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YLOR0034\OneDrive - KCTCS\Summer 2020 IDP\CIT\Finished\"/>
    </mc:Choice>
  </mc:AlternateContent>
  <bookViews>
    <workbookView xWindow="-105" yWindow="-105" windowWidth="23250" windowHeight="12570"/>
  </bookViews>
  <sheets>
    <sheet name="Sheet1" sheetId="1" r:id="rId1"/>
    <sheet name="Sheet2" sheetId="2" state="hidden" r:id="rId2"/>
  </sheets>
  <definedNames>
    <definedName name="_xlnm.Print_Area" localSheetId="0">Sheet1!$A$1:$M$103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F30" i="1" l="1"/>
  <c r="M43" i="1" l="1"/>
  <c r="M32" i="1"/>
  <c r="F44" i="1"/>
  <c r="M23" i="1" s="1"/>
  <c r="M33" i="1" l="1"/>
  <c r="M44" i="1"/>
</calcChain>
</file>

<file path=xl/comments1.xml><?xml version="1.0" encoding="utf-8"?>
<comments xmlns="http://schemas.openxmlformats.org/spreadsheetml/2006/main">
  <authors>
    <author>Taylor, Scott W (Henderson)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Additional CIT Course EXCEPT CIT 103</t>
        </r>
      </text>
    </comment>
    <comment ref="H30" authorId="0" shapeId="0">
      <text>
        <r>
          <rPr>
            <sz val="9"/>
            <color indexed="81"/>
            <rFont val="Tahoma"/>
            <family val="2"/>
          </rPr>
          <t>Additional CIT Course EXCEPT CIT 103</t>
        </r>
      </text>
    </comment>
    <comment ref="H31" authorId="0" shapeId="0">
      <text>
        <r>
          <rPr>
            <sz val="9"/>
            <color indexed="81"/>
            <rFont val="Tahoma"/>
            <family val="2"/>
          </rPr>
          <t>Additional CIT Course EXCEPT CIT 103</t>
        </r>
      </text>
    </comment>
  </commentList>
</comments>
</file>

<file path=xl/sharedStrings.xml><?xml version="1.0" encoding="utf-8"?>
<sst xmlns="http://schemas.openxmlformats.org/spreadsheetml/2006/main" count="570" uniqueCount="438">
  <si>
    <t>HENDERSON COMMUNITY COLLEGE</t>
  </si>
  <si>
    <t>Academic Success Requirements</t>
  </si>
  <si>
    <t>Semester</t>
  </si>
  <si>
    <t>Taken</t>
  </si>
  <si>
    <t>Credit</t>
  </si>
  <si>
    <t>Hours</t>
  </si>
  <si>
    <t>3*</t>
  </si>
  <si>
    <t>(Complete shaded areas as applicable)</t>
  </si>
  <si>
    <t xml:space="preserve">Semester </t>
  </si>
  <si>
    <t>ENG 101 - Writing I</t>
  </si>
  <si>
    <t>General Education</t>
  </si>
  <si>
    <t>Requirements</t>
  </si>
  <si>
    <t>Technical Core</t>
  </si>
  <si>
    <t xml:space="preserve">      </t>
  </si>
  <si>
    <t>Computer &amp; Information Technology</t>
  </si>
  <si>
    <t>Level I Networking Course</t>
  </si>
  <si>
    <r>
      <t xml:space="preserve">Quantitative Reasoning </t>
    </r>
    <r>
      <rPr>
        <i/>
        <sz val="10"/>
        <rFont val="Arial"/>
        <family val="2"/>
      </rPr>
      <t>(Must be MAT 126 or higher)</t>
    </r>
    <r>
      <rPr>
        <sz val="10"/>
        <rFont val="Arial"/>
        <family val="2"/>
      </rPr>
      <t xml:space="preserve"> </t>
    </r>
  </si>
  <si>
    <t>Heritage/Humanities</t>
  </si>
  <si>
    <t>Natural Sciences</t>
  </si>
  <si>
    <t xml:space="preserve">Social/Behavorial Science </t>
  </si>
  <si>
    <t>Quantitative Reasoning</t>
  </si>
  <si>
    <t>MAT 150 College Algebra</t>
  </si>
  <si>
    <t>MAT 154 Trigonometry</t>
  </si>
  <si>
    <t>MAT 155 Trigonometry</t>
  </si>
  <si>
    <t>MAT 159 Analytic Geometry and Trigonometry</t>
  </si>
  <si>
    <t>MAT 160 Precalculus</t>
  </si>
  <si>
    <t>MAT 165 Finite Mathematics and its Applications</t>
  </si>
  <si>
    <t>MAT 170 Brief Calculus with Applications</t>
  </si>
  <si>
    <t>MAT 174 Calculus I</t>
  </si>
  <si>
    <t>MAT 175 Calculus I</t>
  </si>
  <si>
    <t>MAT 184 Calculus II</t>
  </si>
  <si>
    <t>MAT 185 Calculus II</t>
  </si>
  <si>
    <t>MAT 206 Mathematics for Elementary and Middle School Teachers II</t>
  </si>
  <si>
    <t>MAT 261 Introduction to Number Theory</t>
  </si>
  <si>
    <t>MAT 275 Calculus III</t>
  </si>
  <si>
    <t>MAT 285 Differential Equations</t>
  </si>
  <si>
    <t>STA 210 Statistics: A Force in Human Judgment</t>
  </si>
  <si>
    <t>STA 220 Statistics</t>
  </si>
  <si>
    <t>TRN 140 Math Gen. Ed. I</t>
  </si>
  <si>
    <t>TRN 141 Math Gen. Ed. II</t>
  </si>
  <si>
    <t>TRN 142 Math Gen. Ed. III</t>
  </si>
  <si>
    <t>TRN 143 Math Gen. Ed. IV</t>
  </si>
  <si>
    <t>TRN 144 Math Gen. Ed. V</t>
  </si>
  <si>
    <t>ANT 130/REL 130 Introduction to Comparative Religion</t>
  </si>
  <si>
    <t>ART 100 Introduction to Art</t>
  </si>
  <si>
    <t>ART 104 Introduction to African Art</t>
  </si>
  <si>
    <t>ART 105 Ancient Through Medieval Art History</t>
  </si>
  <si>
    <t>ART 106 Renaissance Through Modern Art History</t>
  </si>
  <si>
    <t>ART 108 Introduction to World Art</t>
  </si>
  <si>
    <t>ART 201 Ancient Art History</t>
  </si>
  <si>
    <t>ART 202 Medieval Art History</t>
  </si>
  <si>
    <t>ART 203 Renaissance Art History</t>
  </si>
  <si>
    <t>ART 204 Modern Art History</t>
  </si>
  <si>
    <t>ART 205 African American Art</t>
  </si>
  <si>
    <t>ENG 135 Greek and Roman Mythology in Translation</t>
  </si>
  <si>
    <t>ENG 161 Introduction to Literature</t>
  </si>
  <si>
    <t>ENG 221 Survey of English Literature I</t>
  </si>
  <si>
    <t>ENG 222 Survey of English Literature II</t>
  </si>
  <si>
    <t>ENG 230 Introduction to Literature (Subtitle Required)</t>
  </si>
  <si>
    <t>ENG 231 Literature and Genre (Subtitle)</t>
  </si>
  <si>
    <t>ENG 232 Literature and Place (Subtitle Required)</t>
  </si>
  <si>
    <t>ENG 233 Literature and Identities (Subtitle Required)</t>
  </si>
  <si>
    <t>ENG 234 Introduction to Women’s Literature</t>
  </si>
  <si>
    <t>ENG 251 Survey of American Literature I</t>
  </si>
  <si>
    <t>ENG 252 Survey of American Literature II</t>
  </si>
  <si>
    <t>ENG 261 Survey of Western Literature from the Greeks through the Renaissance</t>
  </si>
  <si>
    <t>ENG 262 Survey of Western Literature from 1660 to the Present</t>
  </si>
  <si>
    <t>ENG 264 Major Black Writers</t>
  </si>
  <si>
    <t>ENG 270 The Old Testament as Literature</t>
  </si>
  <si>
    <t>ENG 271 The New Testament as Literature</t>
  </si>
  <si>
    <t>ENG 281/HUM 281 Introduction to Film</t>
  </si>
  <si>
    <t>ENG 282/ HUM 282 International Film Studies</t>
  </si>
  <si>
    <t>FLK 276 Introduction to Folk Studies</t>
  </si>
  <si>
    <t>GEN 125 Applied Meta-Thinking</t>
  </si>
  <si>
    <t>HNR 101 Introduction to Contemporary Thought</t>
  </si>
  <si>
    <t>HON 101 The Ancient World</t>
  </si>
  <si>
    <t>HON 102 The Medieval and Renaissance World</t>
  </si>
  <si>
    <t>HON 201 The Early and Modern World</t>
  </si>
  <si>
    <t>HON 202 The Contemporary World</t>
  </si>
  <si>
    <t>HRS 101 An Integrated Survey of Western Civilization I</t>
  </si>
  <si>
    <t>HRS 102 An Integrated Survey of Western Civilization II</t>
  </si>
  <si>
    <t>HRS 201 An Integrated Survey of Western Civilization III</t>
  </si>
  <si>
    <t>HRS 202 An Integrated Survey of Western Civilization IV</t>
  </si>
  <si>
    <t>HUM 120 Introduction to the Humanities</t>
  </si>
  <si>
    <t>HUM 121 Peace Studies</t>
  </si>
  <si>
    <t>HUM 135 Introduction to Native American Literature</t>
  </si>
  <si>
    <t>HUM 140 Introduction to Latino Literature</t>
  </si>
  <si>
    <t>HUM 150 Introduction to African Literature</t>
  </si>
  <si>
    <t>HUM 160 Introduction to Holocaust Literature and Film</t>
  </si>
  <si>
    <t>HUM 202 Survey of Appalachian Studies I</t>
  </si>
  <si>
    <t>HUM 203 Survey of Appalachian Studies II</t>
  </si>
  <si>
    <t>HUM 204 Appalachian Seminar</t>
  </si>
  <si>
    <t>HUM 220 Historical Perspectives on Peace and War</t>
  </si>
  <si>
    <t>HUM 230 Contemporary Japanese Literature and Culture in Translation</t>
  </si>
  <si>
    <t>HUM 250 Appalachian Literature Survey</t>
  </si>
  <si>
    <t>HUM 251 Contemporary Appalachian Literature</t>
  </si>
  <si>
    <t>HUM 281 Introduction to Film</t>
  </si>
  <si>
    <t>MU 101 Folk and Traditional Music of the Western Continents</t>
  </si>
  <si>
    <t>MUS 100 Introduction to Music</t>
  </si>
  <si>
    <t>MUS 104 Introduction to Jazz History</t>
  </si>
  <si>
    <t>MUS 206 American Music</t>
  </si>
  <si>
    <t>MUS 207 African American Music History</t>
  </si>
  <si>
    <t>MUS 208 World Music</t>
  </si>
  <si>
    <t>MUS 222 History and Sociology of Rock Music</t>
  </si>
  <si>
    <t>PHI 100 Introduction to Philosophy: Knowledge and Reality</t>
  </si>
  <si>
    <t>PHI 110 Medical Ethics</t>
  </si>
  <si>
    <t>PHI 120 Introductory Logic</t>
  </si>
  <si>
    <t>PHI 130 Ethics</t>
  </si>
  <si>
    <t>PHI 140 The Ethics of War and Peace</t>
  </si>
  <si>
    <t>PHI 150 Business Ethics</t>
  </si>
  <si>
    <t>PHI 160 Philosophy Through Pop Culture</t>
  </si>
  <si>
    <t>PHI 170 Philosophy of Religion</t>
  </si>
  <si>
    <t>PHI 180 Animal and Environmental Ethics</t>
  </si>
  <si>
    <t>PHI 200 Professional Responsibility</t>
  </si>
  <si>
    <t>PHI 260 History of Philosophy I: From Greek Beginnings to the Middle Ages</t>
  </si>
  <si>
    <t>PHI 270 History of Philosophy II: From the Renaissance to the Present Era</t>
  </si>
  <si>
    <t>REL 101 Introduction to Religious Studies</t>
  </si>
  <si>
    <t>REL 120 Introduction to the Old Testament</t>
  </si>
  <si>
    <t>REL 121 Introduction to the New Testament</t>
  </si>
  <si>
    <t>REL 130 Introduction to Comparative Religion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</si>
  <si>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</si>
  <si>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</si>
  <si>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</si>
  <si>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</si>
  <si>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THA 283 American Theatre</t>
  </si>
  <si>
    <t>TRN 110 Humanities Gen. Ed. I</t>
  </si>
  <si>
    <t>TRN 111 Humanities Gen. Ed. II</t>
  </si>
  <si>
    <t>TRN 112 Humanities Gen. Ed. III</t>
  </si>
  <si>
    <t>TRN 113 Humanities Gen. Ed IV</t>
  </si>
  <si>
    <t>TRN 148 Humanities/Cultur Std Gen Ed</t>
  </si>
  <si>
    <t>TRN 152 Humanities Gen. Ed. V</t>
  </si>
  <si>
    <t>TRN 153 Humanities Gen. Ed. VI</t>
  </si>
  <si>
    <t>TRN 167 Oral Comm/Humanities Gen. Ed.</t>
  </si>
  <si>
    <t>TRN 169 Oral Comm/Humanities Gen. Ed.</t>
  </si>
  <si>
    <t>WGS 201 Introduction to Women’s and Gender Studies in the Arts and Humanities</t>
  </si>
  <si>
    <t>HIS 101 World Civilization I</t>
  </si>
  <si>
    <t>HIS 102 World Civilization II</t>
  </si>
  <si>
    <t>HIS 104 A History of Europe Through the Mid-Seventeenth Century</t>
  </si>
  <si>
    <t>HIS 105 A History of Europe from the Mid-Seventeenth Century to the Present</t>
  </si>
  <si>
    <t>HIS 106 Western Culture: Science and Technology I</t>
  </si>
  <si>
    <t>HIS 107 Western Culture: Science and Technology II</t>
  </si>
  <si>
    <t>HIS 108 History of the U.S. Through 1865</t>
  </si>
  <si>
    <t>HIS 120 The World at War 1939-45</t>
  </si>
  <si>
    <t>HIS 202 History of British People to the Restoration</t>
  </si>
  <si>
    <t>HIS 203 History of British People Since the Restoration</t>
  </si>
  <si>
    <t>HIS 206 History of Colonial Latin America</t>
  </si>
  <si>
    <t>HIS 207 History of Modern Latin America, 1810 to present</t>
  </si>
  <si>
    <t>HIS 215 Historical Perspectives on Prisons and Police Work</t>
  </si>
  <si>
    <t>HIS 220 Native American History: Pre-Contact to 1865</t>
  </si>
  <si>
    <t>HIS 221 Native American History: 1865 to Present</t>
  </si>
  <si>
    <t>HIS 240 History of Kentucky</t>
  </si>
  <si>
    <t>HIS 247 History of Islam and Middle East Peoples, 500-1250 A.D.</t>
  </si>
  <si>
    <t>HIS 248 History of Islam and Middle East Peoples, 1250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</si>
  <si>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</si>
  <si>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</si>
  <si>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</si>
  <si>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</si>
  <si>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270 Ancient Europe</t>
  </si>
  <si>
    <t>HIS 271 Medieval Europe</t>
  </si>
  <si>
    <t>HIS 295 East Asia to 1800</t>
  </si>
  <si>
    <t>HIS 296 History of Asia II</t>
  </si>
  <si>
    <t>TRN 114 Heritage Gen. Ed I</t>
  </si>
  <si>
    <t>TRN 115 Heritage Gen. Ed II</t>
  </si>
  <si>
    <t>TRN 116 Heritage Gen. Ed III</t>
  </si>
  <si>
    <t>TRN 117 Heritage Gen. Ed IV</t>
  </si>
  <si>
    <t>TRN 205 Heritage General Education V</t>
  </si>
  <si>
    <t>ANA 209 Principles of Human Anatomy</t>
  </si>
  <si>
    <t>AST 101 Frontiers of Astronomy</t>
  </si>
  <si>
    <t>AST 155/BIO 155 Astrobiology</t>
  </si>
  <si>
    <t>AST 191 The Solar System</t>
  </si>
  <si>
    <t>AST 192 Stars, Galaxies, and the Universe</t>
  </si>
  <si>
    <t>BIO 112 Introduction to Biology</t>
  </si>
  <si>
    <t>BIO 114 Major Discoveries in Biology</t>
  </si>
  <si>
    <t>BIO 116 Biology II</t>
  </si>
  <si>
    <t>BIO 118 Microbes and Society</t>
  </si>
  <si>
    <t>BIO 120 Human Ecology</t>
  </si>
  <si>
    <t>BIO 122 Introduction to Conservation Biology</t>
  </si>
  <si>
    <t>BIO 124 Principles of Ecology</t>
  </si>
  <si>
    <t>BIO 130 Aspects of Human Biology</t>
  </si>
  <si>
    <t>BIO 135 Basic Anatomy and Physiology with Laboratory</t>
  </si>
  <si>
    <t>BIO 137 Human Anatomy and Physiology I</t>
  </si>
  <si>
    <t>BIO 139 Human Anatomy and Physiology II</t>
  </si>
  <si>
    <t>BIO 140 Botany</t>
  </si>
  <si>
    <t>BIO 141 Botany with Laboratory</t>
  </si>
  <si>
    <t>BIO 142 Zoology</t>
  </si>
  <si>
    <t>BIO 143 Zoology with Laboratory</t>
  </si>
  <si>
    <t>BIO 144 Insect Biology</t>
  </si>
  <si>
    <t>BIO 150 Principles of Biology I</t>
  </si>
  <si>
    <t>BIO 152 Principles of Biology II</t>
  </si>
  <si>
    <t>BIO 155/AST 155 Astrobiology</t>
  </si>
  <si>
    <t>BIO 220 The Genetic Perspective</t>
  </si>
  <si>
    <t>BIO 225 Medical Microbiology</t>
  </si>
  <si>
    <t>BIO 226 Principles of Microbiology</t>
  </si>
  <si>
    <t>BIO 227 Principles of Microbiology with Laboratory</t>
  </si>
  <si>
    <t>CHE 120 Chemistry in Society</t>
  </si>
  <si>
    <t>CHE 130 Introductory General and Biological Chemistry</t>
  </si>
  <si>
    <t>CHE 140 Introductory General Chemistry</t>
  </si>
  <si>
    <t>CHE 150 Introduction to Organic and Biological Chemistry</t>
  </si>
  <si>
    <t>CHE 170 General College Chemistry I</t>
  </si>
  <si>
    <t>CHE 180 General College Chemistry II</t>
  </si>
  <si>
    <t>CHE 220 Analytical Chemistry</t>
  </si>
  <si>
    <t>CHE 270 Organic Chemistry I</t>
  </si>
  <si>
    <t>CHE 280 Organic Chemistry II</t>
  </si>
  <si>
    <t>EST 150 Introductory Ecology</t>
  </si>
  <si>
    <t>EST 160 Hydrological Geology</t>
  </si>
  <si>
    <t>GEO 130 Earth’s Physical Environment</t>
  </si>
  <si>
    <t>GEO 251 Weather and Climate</t>
  </si>
  <si>
    <t>GLY 101 Physical Geology</t>
  </si>
  <si>
    <t>GLY 102 Historical Geology</t>
  </si>
  <si>
    <t>GLY 110 Environmental Geology</t>
  </si>
  <si>
    <t>GLY 220 Principles of Physical Geology</t>
  </si>
  <si>
    <t>PHY 151 Introductory Physics I</t>
  </si>
  <si>
    <t>PHY 152 Introductory Physics II</t>
  </si>
  <si>
    <t>PHY 160 Physics and Astronomy for Elementary Teachers</t>
  </si>
  <si>
    <t>PHY 171 Applied Physics</t>
  </si>
  <si>
    <t>PHY 201 College Physics I</t>
  </si>
  <si>
    <t>PHY 203 College Physics II</t>
  </si>
  <si>
    <t>PHY 231 General University Physics I</t>
  </si>
  <si>
    <t>PHY 232 General University Physics II</t>
  </si>
  <si>
    <t>SCI 295 Scientific Investigations</t>
  </si>
  <si>
    <t>TRN 105 Science with Lab Gen. Ed. III</t>
  </si>
  <si>
    <t>TRN 119 Science with Lab Gen.Ed. IV</t>
  </si>
  <si>
    <t>TRN 130 Science Gen. Ed. I</t>
  </si>
  <si>
    <t>TRN 131 Science Gen. Ed. II</t>
  </si>
  <si>
    <t>TRN 132 Science Gen. Ed. III</t>
  </si>
  <si>
    <t>TRN 133 Science Gen. Ed. IV</t>
  </si>
  <si>
    <t>TRN 134 Science Gen. Ed. V</t>
  </si>
  <si>
    <t>TRN 135 Science Gen. Ed. VI</t>
  </si>
  <si>
    <t>TRN 137 Science with Lab Gen Ed I</t>
  </si>
  <si>
    <t>TRN 138 Science with Lab Gen Ed II</t>
  </si>
  <si>
    <t>Natural Science</t>
  </si>
  <si>
    <t>ANT 160 Cultural Diversity in the Modern World</t>
  </si>
  <si>
    <t>ANT 220 Introduction to Cultural Anthropology</t>
  </si>
  <si>
    <t>ANT 241 Origins of Old World Civilizations</t>
  </si>
  <si>
    <t>ANT 242 Origins of New World Civilizations</t>
  </si>
  <si>
    <t>COM 249 Mass Media Communication</t>
  </si>
  <si>
    <t>ECO 101 Contemporary Economic Issues</t>
  </si>
  <si>
    <t>ECO 150 Introduction to Global Economics</t>
  </si>
  <si>
    <t>ECO 202 Principles of Macroeconomics</t>
  </si>
  <si>
    <t>FAM 253 Human Sexuality: Development, Behavior, and Attitudes</t>
  </si>
  <si>
    <t>GEN 140 Development of Leadership</t>
  </si>
  <si>
    <t>GEO 240 Geography and Gender</t>
  </si>
  <si>
    <t>HUM 221 Contemporary Perspectives on Peace and War</t>
  </si>
  <si>
    <t>POL 210 Introduction to European Politics: East and West</t>
  </si>
  <si>
    <t>POL 212 Culture and Politics in the Third World</t>
  </si>
  <si>
    <t>POL 255 State Government</t>
  </si>
  <si>
    <t>PSY 110 General Psychology</t>
  </si>
  <si>
    <t>PSY 180 Human Relations</t>
  </si>
  <si>
    <t>PSY 223 Developmental Psychology</t>
  </si>
  <si>
    <t>PSY 298 Essentials of Abnormal Psychology</t>
  </si>
  <si>
    <t>RAE 120 Introduction to Chinese Culture</t>
  </si>
  <si>
    <t>REL130 Introduction to Comparative Religion</t>
  </si>
  <si>
    <t>SOC 101 Introduction to Sociology</t>
  </si>
  <si>
    <t>SOC 151 Social Interaction</t>
  </si>
  <si>
    <t>SOC 152 Modern Social Problems</t>
  </si>
  <si>
    <t>SOC 260 Population, Resources and Change</t>
  </si>
  <si>
    <t>SPA 115 Hispanic Culture: (Country or Region)</t>
  </si>
  <si>
    <t>SUS 102 Sustainable Built Environment</t>
  </si>
  <si>
    <t>SUS 201 Sustainable Societies</t>
  </si>
  <si>
    <t>TRN 120 Social/Behav Gen.Ed. I</t>
  </si>
  <si>
    <t>TRN 121 Social/Behav Gen.Ed. II</t>
  </si>
  <si>
    <t>TRN 122 Social/Behav Gen.Ed. III</t>
  </si>
  <si>
    <t>TRN 123 Social/Behav Gen.Ed IV</t>
  </si>
  <si>
    <t>TRN 124 Social/Behav Gen. Ed V</t>
  </si>
  <si>
    <t>TRN 127 Social/Behav Gen. Ed. VI</t>
  </si>
  <si>
    <t>TRN 128 Socian/Behav Gen. Ed. VII</t>
  </si>
  <si>
    <t>TRN 149 Soc/Behav &amp; Cult Stdies Gen Ed</t>
  </si>
  <si>
    <t>TRN 159 Social/Behav Gen. Ed. VI</t>
  </si>
  <si>
    <t>TRN 163 Oral Comm/Soc Interact Gen. Ed.</t>
  </si>
  <si>
    <t>TRN 164 Written Comm/Soc Interact GE</t>
  </si>
  <si>
    <t>TRN 168 Oral Comm/Soc Interact Gen. Ed.</t>
  </si>
  <si>
    <t>WGS 200 Introduction to Women’s and Gender Studies in the Social Sciences</t>
  </si>
  <si>
    <t>CIT 140 JavaScript I</t>
  </si>
  <si>
    <t>CIT 141 PHP I</t>
  </si>
  <si>
    <t>CIT 142 C++ I</t>
  </si>
  <si>
    <t>CIT 143 C# I</t>
  </si>
  <si>
    <t>CIT 144 Python I</t>
  </si>
  <si>
    <t>CIT 145 Perl I</t>
  </si>
  <si>
    <t>CIT 147 Programming I: Language</t>
  </si>
  <si>
    <t>CIT 148 Visual Basic I</t>
  </si>
  <si>
    <t>CIT 149 Java I</t>
  </si>
  <si>
    <t>CIT 171 SQL I</t>
  </si>
  <si>
    <t>Approved Level I Programming Language Courses</t>
  </si>
  <si>
    <t>CIT 160 Intro to Networking Concepts</t>
  </si>
  <si>
    <t>CIT 161 Introduction to Networks</t>
  </si>
  <si>
    <t>CAD 103 CAD Fundamentals</t>
  </si>
  <si>
    <t>CIT 105 Introduction to Computing</t>
  </si>
  <si>
    <t>DLC 100 Digital Literacy</t>
  </si>
  <si>
    <t>DPT 100 Introduction to 3D Printing Technology</t>
  </si>
  <si>
    <t>EDU 204 Technology in the Classroom</t>
  </si>
  <si>
    <t>IMD 100 Digital Information &amp; Communication Technologies</t>
  </si>
  <si>
    <t>OST 105 Introduction to Information Systems</t>
  </si>
  <si>
    <t>VCC 150 Mac Basics</t>
  </si>
  <si>
    <t>TRN 146 Digital Literacy Gen Ed</t>
  </si>
  <si>
    <t>Digital Literacy</t>
  </si>
  <si>
    <t>Approved Management</t>
  </si>
  <si>
    <t>BAS 200 Small Business Management</t>
  </si>
  <si>
    <t>BAS 274 Human Resource Management</t>
  </si>
  <si>
    <t>BAS 283 Principles of Management</t>
  </si>
  <si>
    <t>BAS 287 Supervisory Management</t>
  </si>
  <si>
    <t>BAS 288 Personal and Organizational Leadership</t>
  </si>
  <si>
    <t>MFG 256 Production Management</t>
  </si>
  <si>
    <t>OST 275 Office Management</t>
  </si>
  <si>
    <t>QMS 101 Introduction to Quality Systems</t>
  </si>
  <si>
    <t>QMS 201 Customer Service Improvement Skills</t>
  </si>
  <si>
    <t>Approved Business</t>
  </si>
  <si>
    <t>ACT 101 Fundamentals of Accounting</t>
  </si>
  <si>
    <t>ACC 201 Financial Accounting I</t>
  </si>
  <si>
    <t>BAS 160 Introduction to Business</t>
  </si>
  <si>
    <t>IFM 128 Principles of Informatics</t>
  </si>
  <si>
    <t>IFM 211 Collaboration Software</t>
  </si>
  <si>
    <t xml:space="preserve"> </t>
  </si>
  <si>
    <t>*A course used to fulfill one requirement cannot be used to fulfill another requirement.</t>
  </si>
  <si>
    <t>Approved Business/Management</t>
  </si>
  <si>
    <t>Cumulative grade point average of 2.0 or higher</t>
  </si>
  <si>
    <t>Digital Literacy demonstrated</t>
  </si>
  <si>
    <t>At least 25% of all coursework completed through HCC</t>
  </si>
  <si>
    <t>Please note: students receiving federal financial aid must enroll only in courses required in their degree plan. Students are responsible for payment of courses taken outside their degree plan.</t>
  </si>
  <si>
    <t>Minimum of 60 credit hours</t>
  </si>
  <si>
    <t>IFM 111 Client-Side Informatics Software</t>
  </si>
  <si>
    <t>IFM 225 Advanced Informatics</t>
  </si>
  <si>
    <t>Any Business or Informatics Course approved by Program Coordinator</t>
  </si>
  <si>
    <t>Any Management Course approved by Program Coordinator</t>
  </si>
  <si>
    <t>CIT 146 Swift</t>
  </si>
  <si>
    <t>Software Support Courses</t>
  </si>
  <si>
    <t>CIT 150 Internet Technologies</t>
  </si>
  <si>
    <t>CIT 155 Web Development</t>
  </si>
  <si>
    <t>CIT 157 Web Site Design and Production</t>
  </si>
  <si>
    <t>Approved CIT Technical Course - 3 credit hours</t>
  </si>
  <si>
    <t>Approved Business or Management Course - 3 credit hours</t>
  </si>
  <si>
    <t>Approved CIT Technical Course - 6 credit hours</t>
  </si>
  <si>
    <t>(Taken based on assessment &amp; placement policy)</t>
  </si>
  <si>
    <t>IRW 085 - Integrated Reading and Writing*</t>
  </si>
  <si>
    <t>4*</t>
  </si>
  <si>
    <t>ENG 100 - English Workshop**</t>
  </si>
  <si>
    <t>2**</t>
  </si>
  <si>
    <t>RDG 030 - Reading for the College Classroom*</t>
  </si>
  <si>
    <t>RDG 100 - Reading Workshop **</t>
  </si>
  <si>
    <t>MAT 100  - College Algebra Workshop**</t>
  </si>
  <si>
    <t>* Courses numbered below 100 do not count in GPA calculations nor toward graduation credit. Courses taken based on assessment &amp; placement policy.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</si>
  <si>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</si>
  <si>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t>HIS 109 History of the U.S. Since 1865</t>
  </si>
  <si>
    <t>GLY 125 Geology of the National Parks &amp; Monuments</t>
  </si>
  <si>
    <t>PHI 250 Symbolic Logic</t>
  </si>
  <si>
    <t>Social &amp; Behavioral</t>
  </si>
  <si>
    <t>AGR 101 The Economics of Food and Agriculture</t>
  </si>
  <si>
    <t>ANT 101 Introduction to Anthropology</t>
  </si>
  <si>
    <t>ANT 221 Native People of North America</t>
  </si>
  <si>
    <t>ANT 235 Food and Culture</t>
  </si>
  <si>
    <t>ANT 240 Introduction to Archaeology</t>
  </si>
  <si>
    <t>COM 101 Introduction to Communications</t>
  </si>
  <si>
    <t>ECO 201 Principles of Microeconomics</t>
  </si>
  <si>
    <t>FAM 252 Introduction to Family Science</t>
  </si>
  <si>
    <t>FLK 280 Cultural Diversity in the US</t>
  </si>
  <si>
    <t>GEN 225 Lifelong Learning Applications</t>
  </si>
  <si>
    <t>GEO 152 Regional Geography of the World</t>
  </si>
  <si>
    <t>GEO 160 Lands and Peoples of the Non-Western World</t>
  </si>
  <si>
    <t>GEO 172 Human Geography</t>
  </si>
  <si>
    <t>GEO 210 Pollution, Hazards and Environmental Management</t>
  </si>
  <si>
    <t>GEO 222 Cities of the Worlds</t>
  </si>
  <si>
    <t>HUM 135 Introduction to Native American Literature2</t>
  </si>
  <si>
    <t>POL 101 American Government</t>
  </si>
  <si>
    <t>POL 235 World Politics</t>
  </si>
  <si>
    <t>PSY 185 Human Potential</t>
  </si>
  <si>
    <t>PSY 230 Psychosocial Aspects of Death and Dying</t>
  </si>
  <si>
    <t>PSY 297 Psychology of Aging</t>
  </si>
  <si>
    <t>SOC 220 The Community</t>
  </si>
  <si>
    <t>SOC 235 Inequality in Society</t>
  </si>
  <si>
    <t>SOC 249 Media, Society, and Culture</t>
  </si>
  <si>
    <t>SUS 101 Introduction to Sustainability</t>
  </si>
  <si>
    <t>SUS 202 Sustainable Urban Systems</t>
  </si>
  <si>
    <t>SWK 275 The Family</t>
  </si>
  <si>
    <t>MAT 126 Technical Algebra and Trigonometry.</t>
  </si>
  <si>
    <t xml:space="preserve">MAT 161 Statistics and Algebra </t>
  </si>
  <si>
    <t xml:space="preserve">MAT 171 Precalculus </t>
  </si>
  <si>
    <t xml:space="preserve">MAT/STA 151 Introduction to Applied Statistics </t>
  </si>
  <si>
    <t xml:space="preserve">STA 251 Applied Statistics </t>
  </si>
  <si>
    <t xml:space="preserve">ENG 190 Introduction to Dystopian Literature and Film </t>
  </si>
  <si>
    <t xml:space="preserve">REL 160 Religious Expression of Forgiveness and Justice </t>
  </si>
  <si>
    <t xml:space="preserve">GEO 280 Environmental Science </t>
  </si>
  <si>
    <t>GLY 130 Dinosaurs and Disasters:</t>
  </si>
  <si>
    <t xml:space="preserve">GLY 140 Introduction Oceanography </t>
  </si>
  <si>
    <t>PHY 172 Physics for Health Science</t>
  </si>
  <si>
    <t xml:space="preserve">SCI 110 Science and Society </t>
  </si>
  <si>
    <t xml:space="preserve">ANT 223 Culture Change and Globalization </t>
  </si>
  <si>
    <t>COM 254 Introduction to Intercultural Communication</t>
  </si>
  <si>
    <t>SOC 230 Deviant Behavior</t>
  </si>
  <si>
    <t xml:space="preserve">SEMESTER-BY-SEMESTER ACADEMIC PLAN FOR ASSOCIATE IN APPLIED SCIENCE DEGREE IN COMPUTER &amp; INFORMATION TECHNOLOGIES </t>
  </si>
  <si>
    <t>APPLICATION TRACK - Business Software Specialist, Computer Support, and Software Support Tracks</t>
  </si>
  <si>
    <t>MAT 061  - Foundations of College Algebra*</t>
  </si>
  <si>
    <t>Checklist for application for Associate in Applied Science Degree in Computer &amp; Information Technology Application Track completion:</t>
  </si>
  <si>
    <t>Year</t>
  </si>
  <si>
    <t>Course</t>
  </si>
  <si>
    <t>Grade</t>
  </si>
  <si>
    <t>Sem. GPA</t>
  </si>
  <si>
    <t>Cum. GPA</t>
  </si>
  <si>
    <t>Total</t>
  </si>
  <si>
    <t>Business Software Specialist</t>
  </si>
  <si>
    <t xml:space="preserve">Computer Support </t>
  </si>
  <si>
    <t>Software Support</t>
  </si>
  <si>
    <t>Business Software and Support Track</t>
  </si>
  <si>
    <t>Also, completion of a Business Software and Support Track Course Sequence in Business Software Specialist OR Computer Support OR Software Support</t>
  </si>
  <si>
    <t>MAT 141 Liberal Arts Mathematics</t>
  </si>
  <si>
    <t>MAT 146 Contemporary College Mathematics</t>
  </si>
  <si>
    <t>COM 181 Basic Public Speaking</t>
  </si>
  <si>
    <t>COM 205 Business and Professional Communication</t>
  </si>
  <si>
    <t>COM 252 Intro to Interpersonal Communications</t>
  </si>
  <si>
    <t>COM 281 Communication in Small Group</t>
  </si>
  <si>
    <t>COM 287 Persuasive Speaking</t>
  </si>
  <si>
    <t>TRN 103 Oral Comm Gen. Ed.</t>
  </si>
  <si>
    <t>ENG 102/Oral Communications</t>
  </si>
  <si>
    <t>ENG 102 Writing II</t>
  </si>
  <si>
    <t>Subtotal General Education Requirements (Minimum 15 Hours)</t>
  </si>
  <si>
    <t>CIT 105 - Introduction to Computers (3)</t>
  </si>
  <si>
    <t>CIT 111 - Computer Hardware and Software (4)</t>
  </si>
  <si>
    <t>CIT 120 - Computational Thinking (3)</t>
  </si>
  <si>
    <t>CIT 170 - Database Design Fundamentals (3)</t>
  </si>
  <si>
    <t>CIT 180 - Security Fundamentals (3)</t>
  </si>
  <si>
    <t>Level I Networking Course (4)</t>
  </si>
  <si>
    <t>Approved Level I Programming Language Course (3)</t>
  </si>
  <si>
    <t>CIT 293 - CIT Capstone (1)</t>
  </si>
  <si>
    <t>Subtotal Technical Core (Subtotal: 24)</t>
  </si>
  <si>
    <t>CIT 130 Productivity Software (3)</t>
  </si>
  <si>
    <t>CIT 234 - Advanced Productivity Software (3)</t>
  </si>
  <si>
    <t>CIT 236 - Advanced Data Organization Software (3)</t>
  </si>
  <si>
    <t>CIT 171 SQL I (3)</t>
  </si>
  <si>
    <t>CIT 232 Help Desk Operations (3)</t>
  </si>
  <si>
    <t xml:space="preserve">ACADEMIC PLAN FOR ASSOCIATE IN APPLIED SCIENCE DEGREE IN COMPUTER &amp; INFORMATION TECHNOLOGIES </t>
  </si>
  <si>
    <t>Student Name &amp; Student ID:</t>
  </si>
  <si>
    <t>Rev 2020</t>
  </si>
  <si>
    <t>Total Credit Hours (Minimum 60 Credit Hours)</t>
  </si>
  <si>
    <t>Subtotal Application Track - Business Software Specialist (21 Hours)</t>
  </si>
  <si>
    <t>CIT 253 - Data Driven Web Pages: Topic (3)</t>
  </si>
  <si>
    <t>One of the Following CIT 150/155/157 Courses - (3)</t>
  </si>
  <si>
    <r>
      <t xml:space="preserve">ENG 102 - Writing II 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>Oral Communications (3)</t>
    </r>
  </si>
  <si>
    <t>Subtotal Application Track - Software Support (21 Hours)</t>
  </si>
  <si>
    <t>Subtotal Application Track - Computer Support  (21 Hours)</t>
  </si>
  <si>
    <t>BAS 201 Customer Service Improvement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</si>
</sst>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.5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2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88">
    <xf numFmtId="0" fontId="0" fillId="0" borderId="0" xfId="0"/>
    <xf numFmtId="0" fontId="5" fillId="0" borderId="0" xfId="0" applyFont="1"/>
    <xf numFmtId="0" fontId="0" fillId="0" borderId="3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34" xfId="1" applyBorder="1" applyAlignment="1" applyProtection="1">
      <alignment horizontal="right"/>
      <protection locked="0"/>
    </xf>
    <xf numFmtId="0" fontId="5" fillId="0" borderId="35" xfId="1" applyBorder="1" applyAlignment="1" applyProtection="1">
      <alignment horizontal="right"/>
      <protection locked="0"/>
    </xf>
    <xf numFmtId="0" fontId="5" fillId="0" borderId="0" xfId="1" applyProtection="1">
      <protection locked="0"/>
    </xf>
    <xf numFmtId="0" fontId="5" fillId="2" borderId="5" xfId="1" applyFill="1" applyBorder="1" applyAlignment="1" applyProtection="1">
      <alignment horizontal="center"/>
      <protection locked="0"/>
    </xf>
    <xf numFmtId="0" fontId="5" fillId="2" borderId="6" xfId="1" applyFill="1" applyBorder="1" applyAlignment="1" applyProtection="1">
      <alignment horizontal="center"/>
      <protection locked="0"/>
    </xf>
    <xf numFmtId="0" fontId="5" fillId="0" borderId="15" xfId="1" applyBorder="1" applyAlignment="1" applyProtection="1">
      <alignment horizontal="right"/>
      <protection locked="0"/>
    </xf>
    <xf numFmtId="49" fontId="5" fillId="2" borderId="17" xfId="1" applyNumberFormat="1" applyFill="1" applyBorder="1" applyAlignment="1" applyProtection="1">
      <alignment horizontal="left" indent="1"/>
      <protection locked="0"/>
    </xf>
    <xf numFmtId="0" fontId="5" fillId="0" borderId="37" xfId="1" applyBorder="1" applyAlignment="1" applyProtection="1">
      <alignment horizontal="right"/>
      <protection locked="0"/>
    </xf>
    <xf numFmtId="0" fontId="5" fillId="0" borderId="19" xfId="1" applyBorder="1" applyAlignment="1" applyProtection="1">
      <alignment horizontal="right"/>
      <protection locked="0"/>
    </xf>
    <xf numFmtId="0" fontId="5" fillId="2" borderId="8" xfId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20" xfId="1" applyBorder="1" applyAlignment="1" applyProtection="1">
      <alignment horizontal="center"/>
      <protection locked="0"/>
    </xf>
    <xf numFmtId="0" fontId="5" fillId="0" borderId="4" xfId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49" fontId="2" fillId="2" borderId="23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5" xfId="1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5" fillId="2" borderId="6" xfId="1" applyFill="1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2" borderId="21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5" fillId="0" borderId="18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5" fillId="0" borderId="21" xfId="0" applyFont="1" applyBorder="1" applyAlignment="1" applyProtection="1">
      <alignment wrapText="1" shrinkToFit="1"/>
      <protection locked="0"/>
    </xf>
    <xf numFmtId="0" fontId="0" fillId="0" borderId="5" xfId="0" applyBorder="1" applyAlignment="1" applyProtection="1">
      <alignment wrapText="1" shrinkToFit="1"/>
      <protection locked="0"/>
    </xf>
    <xf numFmtId="0" fontId="0" fillId="0" borderId="6" xfId="0" applyBorder="1" applyAlignment="1" applyProtection="1">
      <alignment wrapText="1" shrinkToFit="1"/>
      <protection locked="0"/>
    </xf>
    <xf numFmtId="0" fontId="0" fillId="0" borderId="21" xfId="0" applyBorder="1" applyAlignment="1" applyProtection="1">
      <alignment wrapText="1" shrinkToFit="1"/>
      <protection locked="0"/>
    </xf>
    <xf numFmtId="0" fontId="10" fillId="0" borderId="31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5" fillId="2" borderId="21" xfId="0" applyFont="1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8" xfId="0" applyBorder="1" applyAlignment="1" applyProtection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2" borderId="18" xfId="0" applyFill="1" applyBorder="1" applyAlignment="1" applyProtection="1">
      <protection locked="0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/>
    <xf numFmtId="0" fontId="3" fillId="0" borderId="18" xfId="0" applyFont="1" applyBorder="1" applyAlignment="1" applyProtection="1"/>
    <xf numFmtId="0" fontId="0" fillId="0" borderId="14" xfId="0" applyBorder="1" applyAlignment="1" applyProtection="1"/>
    <xf numFmtId="0" fontId="1" fillId="0" borderId="0" xfId="0" applyFont="1" applyAlignment="1" applyProtection="1">
      <alignment horizontal="center"/>
      <protection locked="0"/>
    </xf>
    <xf numFmtId="0" fontId="5" fillId="0" borderId="18" xfId="0" applyFont="1" applyFill="1" applyBorder="1" applyAlignment="1" applyProtection="1"/>
    <xf numFmtId="0" fontId="3" fillId="0" borderId="2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protection locked="0"/>
    </xf>
    <xf numFmtId="0" fontId="3" fillId="0" borderId="27" xfId="0" applyFont="1" applyFill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5" fillId="2" borderId="18" xfId="0" applyFont="1" applyFill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5" fillId="0" borderId="21" xfId="1" applyFont="1" applyFill="1" applyBorder="1" applyAlignment="1" applyProtection="1">
      <protection locked="0"/>
    </xf>
    <xf numFmtId="0" fontId="5" fillId="0" borderId="5" xfId="1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9" xfId="0" applyFont="1" applyBorder="1" applyAlignment="1" applyProtection="1"/>
    <xf numFmtId="0" fontId="5" fillId="0" borderId="10" xfId="0" applyFont="1" applyBorder="1" applyAlignment="1" applyProtection="1"/>
    <xf numFmtId="0" fontId="5" fillId="2" borderId="9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2" borderId="18" xfId="1" applyFill="1" applyBorder="1" applyAlignment="1" applyProtection="1">
      <alignment horizontal="left"/>
      <protection locked="0"/>
    </xf>
    <xf numFmtId="0" fontId="5" fillId="2" borderId="9" xfId="1" applyFill="1" applyBorder="1" applyAlignment="1" applyProtection="1">
      <alignment horizontal="left"/>
      <protection locked="0"/>
    </xf>
    <xf numFmtId="0" fontId="5" fillId="2" borderId="14" xfId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/>
    <xf numFmtId="0" fontId="5" fillId="0" borderId="5" xfId="0" applyFont="1" applyFill="1" applyBorder="1" applyAlignment="1" applyProtection="1"/>
    <xf numFmtId="0" fontId="0" fillId="0" borderId="5" xfId="0" applyFill="1" applyBorder="1" applyAlignment="1" applyProtection="1"/>
    <xf numFmtId="0" fontId="5" fillId="0" borderId="18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/>
    </xf>
    <xf numFmtId="0" fontId="5" fillId="0" borderId="39" xfId="1" applyFont="1" applyBorder="1" applyAlignment="1" applyProtection="1">
      <alignment horizontal="left"/>
    </xf>
    <xf numFmtId="0" fontId="5" fillId="0" borderId="38" xfId="1" applyFont="1" applyBorder="1" applyAlignment="1" applyProtection="1">
      <alignment horizontal="left"/>
    </xf>
    <xf numFmtId="0" fontId="5" fillId="0" borderId="40" xfId="1" applyFont="1" applyBorder="1" applyAlignment="1" applyProtection="1">
      <alignment horizontal="left"/>
    </xf>
    <xf numFmtId="0" fontId="0" fillId="0" borderId="21" xfId="0" applyBorder="1" applyAlignment="1" applyProtection="1"/>
    <xf numFmtId="0" fontId="0" fillId="0" borderId="5" xfId="0" applyBorder="1" applyAlignment="1" applyProtection="1"/>
    <xf numFmtId="0" fontId="3" fillId="0" borderId="26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9" xfId="0" applyFill="1" applyBorder="1" applyAlignment="1" applyProtection="1"/>
    <xf numFmtId="0" fontId="0" fillId="0" borderId="14" xfId="0" applyFill="1" applyBorder="1" applyAlignment="1" applyProtection="1"/>
    <xf numFmtId="0" fontId="3" fillId="0" borderId="9" xfId="0" applyFont="1" applyBorder="1" applyAlignment="1" applyProtection="1"/>
    <xf numFmtId="0" fontId="3" fillId="0" borderId="14" xfId="0" applyFont="1" applyBorder="1" applyAlignment="1" applyProtection="1"/>
    <xf numFmtId="0" fontId="5" fillId="0" borderId="9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5" xfId="0" applyFont="1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6" fillId="0" borderId="0" xfId="1" applyFont="1" applyAlignment="1" applyProtection="1">
      <alignment horizontal="center"/>
      <protection locked="0"/>
    </xf>
    <xf numFmtId="0" fontId="0" fillId="0" borderId="15" xfId="0" applyBorder="1" applyAlignment="1" applyProtection="1"/>
    <xf numFmtId="0" fontId="0" fillId="0" borderId="16" xfId="0" applyBorder="1" applyAlignment="1" applyProtection="1"/>
    <xf numFmtId="0" fontId="0" fillId="0" borderId="33" xfId="0" applyBorder="1" applyAlignment="1" applyProtection="1"/>
    <xf numFmtId="0" fontId="1" fillId="0" borderId="0" xfId="1" applyFont="1" applyAlignment="1" applyProtection="1">
      <alignment horizontal="center"/>
      <protection locked="0"/>
    </xf>
    <xf numFmtId="0" fontId="5" fillId="2" borderId="35" xfId="1" applyFill="1" applyBorder="1" applyAlignment="1" applyProtection="1">
      <alignment horizontal="left" indent="1"/>
      <protection locked="0"/>
    </xf>
    <xf numFmtId="0" fontId="5" fillId="2" borderId="36" xfId="1" applyFill="1" applyBorder="1" applyAlignment="1" applyProtection="1">
      <alignment horizontal="left" indent="1"/>
      <protection locked="0"/>
    </xf>
    <xf numFmtId="0" fontId="5" fillId="0" borderId="21" xfId="1" applyBorder="1" applyAlignment="1" applyProtection="1">
      <protection locked="0"/>
    </xf>
    <xf numFmtId="0" fontId="5" fillId="0" borderId="5" xfId="1" applyBorder="1" applyAlignment="1" applyProtection="1">
      <protection locked="0"/>
    </xf>
    <xf numFmtId="0" fontId="5" fillId="0" borderId="5" xfId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33" xfId="0" applyBorder="1" applyAlignment="1" applyProtection="1">
      <alignment horizontal="left" wrapText="1"/>
    </xf>
    <xf numFmtId="0" fontId="3" fillId="0" borderId="39" xfId="0" applyFont="1" applyBorder="1" applyAlignment="1" applyProtection="1">
      <alignment horizontal="center" wrapText="1"/>
    </xf>
    <xf numFmtId="0" fontId="3" fillId="0" borderId="38" xfId="0" applyFont="1" applyBorder="1" applyAlignment="1" applyProtection="1">
      <alignment horizontal="center" wrapText="1"/>
    </xf>
    <xf numFmtId="0" fontId="3" fillId="0" borderId="4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DD29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BDD292"/>
      <color rgb="FFFFD1D1"/>
      <color rgb="FFD8EEC0"/>
      <color rgb="FFCCE9AD"/>
      <color rgb="FFD08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46</xdr:row>
          <xdr:rowOff>104775</xdr:rowOff>
        </xdr:from>
        <xdr:to>
          <xdr:col>0</xdr:col>
          <xdr:colOff>695325</xdr:colOff>
          <xdr:row>48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47</xdr:row>
          <xdr:rowOff>104775</xdr:rowOff>
        </xdr:from>
        <xdr:to>
          <xdr:col>0</xdr:col>
          <xdr:colOff>695325</xdr:colOff>
          <xdr:row>49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48</xdr:row>
          <xdr:rowOff>114300</xdr:rowOff>
        </xdr:from>
        <xdr:to>
          <xdr:col>0</xdr:col>
          <xdr:colOff>695325</xdr:colOff>
          <xdr:row>50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49</xdr:row>
          <xdr:rowOff>114300</xdr:rowOff>
        </xdr:from>
        <xdr:to>
          <xdr:col>0</xdr:col>
          <xdr:colOff>695325</xdr:colOff>
          <xdr:row>51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3"/>
  <sheetViews>
    <sheetView tabSelected="1" zoomScaleNormal="100" workbookViewId="0">
      <selection activeCell="D4" sqref="D4:F4"/>
    </sheetView>
  </sheetViews>
  <sheetFormatPr defaultColWidth="8.7109375" defaultRowHeight="12.75" x14ac:dyDescent="0.2"/>
  <cols>
    <col min="1" max="2" width="10.5703125" style="8" customWidth="1"/>
    <col min="3" max="3" width="15" style="8" customWidth="1"/>
    <col min="4" max="4" width="10.5703125" style="8" customWidth="1"/>
    <col min="5" max="5" width="12.28515625" style="8" customWidth="1"/>
    <col min="6" max="6" width="25.5703125" style="8" customWidth="1"/>
    <col min="7" max="7" width="1.7109375" style="8" customWidth="1"/>
    <col min="8" max="10" width="10.5703125" style="8" customWidth="1"/>
    <col min="11" max="11" width="28.85546875" style="8" customWidth="1"/>
    <col min="12" max="12" width="12.28515625" style="8" customWidth="1"/>
    <col min="13" max="13" width="9.28515625" style="8" customWidth="1"/>
    <col min="14" max="16384" width="8.7109375" style="8"/>
  </cols>
  <sheetData>
    <row r="1" spans="1:13" ht="15.7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.75" x14ac:dyDescent="0.25">
      <c r="A2" s="91" t="s">
        <v>427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.75" x14ac:dyDescent="0.25">
      <c r="A3" s="91" t="s">
        <v>388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.75" thickBot="1" x14ac:dyDescent="0.3">
      <c r="A4" s="52" t="s">
        <v>428</v>
      </c>
      <c r="B4" s="52"/>
      <c r="C4" s="52"/>
      <c r="D4" s="53"/>
      <c r="E4" s="53"/>
      <c r="F4" s="53"/>
      <c r="G4" s="42"/>
      <c r="H4" s="42"/>
      <c r="I4" s="54" t="s">
        <v>7</v>
      </c>
      <c r="J4" s="54"/>
      <c r="K4" s="54"/>
      <c r="L4" s="54"/>
      <c r="M4" s="43" t="s">
        <v>429</v>
      </c>
    </row>
    <row r="5" spans="1:13" x14ac:dyDescent="0.2">
      <c r="A5" s="93" t="s">
        <v>1</v>
      </c>
      <c r="B5" s="94"/>
      <c r="C5" s="94"/>
      <c r="D5" s="94"/>
      <c r="E5" s="34" t="s">
        <v>2</v>
      </c>
      <c r="F5" s="3" t="s">
        <v>4</v>
      </c>
      <c r="H5" s="97" t="s">
        <v>400</v>
      </c>
      <c r="I5" s="98"/>
      <c r="J5" s="98"/>
      <c r="K5" s="99"/>
      <c r="L5" s="9" t="s">
        <v>2</v>
      </c>
      <c r="M5" s="10" t="s">
        <v>4</v>
      </c>
    </row>
    <row r="6" spans="1:13" x14ac:dyDescent="0.2">
      <c r="A6" s="95" t="s">
        <v>331</v>
      </c>
      <c r="B6" s="96"/>
      <c r="C6" s="96"/>
      <c r="D6" s="96"/>
      <c r="E6" s="38" t="s">
        <v>3</v>
      </c>
      <c r="F6" s="4" t="s">
        <v>5</v>
      </c>
      <c r="H6" s="100"/>
      <c r="I6" s="101"/>
      <c r="J6" s="101"/>
      <c r="K6" s="102"/>
      <c r="L6" s="11" t="s">
        <v>3</v>
      </c>
      <c r="M6" s="12" t="s">
        <v>5</v>
      </c>
    </row>
    <row r="7" spans="1:13" x14ac:dyDescent="0.2">
      <c r="A7" s="62" t="s">
        <v>332</v>
      </c>
      <c r="B7" s="60"/>
      <c r="C7" s="60"/>
      <c r="D7" s="61"/>
      <c r="E7" s="5"/>
      <c r="F7" s="6" t="s">
        <v>333</v>
      </c>
      <c r="H7" s="92" t="s">
        <v>422</v>
      </c>
      <c r="I7" s="79"/>
      <c r="J7" s="79"/>
      <c r="K7" s="90"/>
      <c r="L7" s="13"/>
      <c r="M7" s="51"/>
    </row>
    <row r="8" spans="1:13" x14ac:dyDescent="0.2">
      <c r="A8" s="62" t="s">
        <v>334</v>
      </c>
      <c r="B8" s="60"/>
      <c r="C8" s="60"/>
      <c r="D8" s="61"/>
      <c r="E8" s="5"/>
      <c r="F8" s="6" t="s">
        <v>335</v>
      </c>
      <c r="H8" s="125" t="s">
        <v>423</v>
      </c>
      <c r="I8" s="126"/>
      <c r="J8" s="126"/>
      <c r="K8" s="131"/>
      <c r="L8" s="13"/>
      <c r="M8" s="51"/>
    </row>
    <row r="9" spans="1:13" x14ac:dyDescent="0.2">
      <c r="A9" s="103" t="s">
        <v>336</v>
      </c>
      <c r="B9" s="60"/>
      <c r="C9" s="60"/>
      <c r="D9" s="61"/>
      <c r="E9" s="5"/>
      <c r="F9" s="6" t="s">
        <v>6</v>
      </c>
      <c r="H9" s="125" t="s">
        <v>424</v>
      </c>
      <c r="I9" s="126"/>
      <c r="J9" s="126"/>
      <c r="K9" s="131"/>
      <c r="L9" s="13"/>
      <c r="M9" s="51"/>
    </row>
    <row r="10" spans="1:13" x14ac:dyDescent="0.2">
      <c r="A10" s="103" t="s">
        <v>337</v>
      </c>
      <c r="B10" s="60"/>
      <c r="C10" s="60"/>
      <c r="D10" s="61"/>
      <c r="E10" s="5"/>
      <c r="F10" s="6" t="s">
        <v>335</v>
      </c>
      <c r="H10" s="92" t="s">
        <v>329</v>
      </c>
      <c r="I10" s="79"/>
      <c r="J10" s="79"/>
      <c r="K10" s="79"/>
      <c r="L10" s="79"/>
      <c r="M10" s="80"/>
    </row>
    <row r="11" spans="1:13" x14ac:dyDescent="0.2">
      <c r="A11" s="103" t="s">
        <v>389</v>
      </c>
      <c r="B11" s="60"/>
      <c r="C11" s="60"/>
      <c r="D11" s="61"/>
      <c r="E11" s="5"/>
      <c r="F11" s="6" t="s">
        <v>333</v>
      </c>
      <c r="H11" s="59" t="s">
        <v>13</v>
      </c>
      <c r="I11" s="60"/>
      <c r="J11" s="60"/>
      <c r="K11" s="61"/>
      <c r="L11" s="7"/>
      <c r="M11" s="48"/>
    </row>
    <row r="12" spans="1:13" x14ac:dyDescent="0.2">
      <c r="A12" s="109" t="s">
        <v>338</v>
      </c>
      <c r="B12" s="110"/>
      <c r="C12" s="110"/>
      <c r="D12" s="110"/>
      <c r="E12" s="5"/>
      <c r="F12" s="6" t="s">
        <v>335</v>
      </c>
      <c r="H12" s="182" t="s">
        <v>401</v>
      </c>
      <c r="I12" s="183"/>
      <c r="J12" s="183"/>
      <c r="K12" s="183"/>
      <c r="L12" s="183"/>
      <c r="M12" s="184"/>
    </row>
    <row r="13" spans="1:13" ht="13.5" thickBot="1" x14ac:dyDescent="0.25">
      <c r="A13" s="64" t="s">
        <v>339</v>
      </c>
      <c r="B13" s="65"/>
      <c r="C13" s="65"/>
      <c r="D13" s="65"/>
      <c r="E13" s="65"/>
      <c r="F13" s="66"/>
      <c r="H13" s="185"/>
      <c r="I13" s="186"/>
      <c r="J13" s="186"/>
      <c r="K13" s="186"/>
      <c r="L13" s="186"/>
      <c r="M13" s="187"/>
    </row>
    <row r="14" spans="1:13" ht="12.6" customHeight="1" thickBot="1" x14ac:dyDescent="0.25">
      <c r="A14" s="67"/>
      <c r="B14" s="65"/>
      <c r="C14" s="65"/>
      <c r="D14" s="65"/>
      <c r="E14" s="65"/>
      <c r="F14" s="66"/>
    </row>
    <row r="15" spans="1:13" x14ac:dyDescent="0.2">
      <c r="A15" s="68" t="s">
        <v>340</v>
      </c>
      <c r="B15" s="69"/>
      <c r="C15" s="69"/>
      <c r="D15" s="69"/>
      <c r="E15" s="70"/>
      <c r="F15" s="71"/>
      <c r="H15" s="82" t="s">
        <v>397</v>
      </c>
      <c r="I15" s="83"/>
      <c r="J15" s="83"/>
      <c r="K15" s="84"/>
      <c r="L15" s="9" t="s">
        <v>2</v>
      </c>
      <c r="M15" s="10" t="s">
        <v>4</v>
      </c>
    </row>
    <row r="16" spans="1:13" ht="12.6" customHeight="1" x14ac:dyDescent="0.2">
      <c r="A16" s="72"/>
      <c r="B16" s="70"/>
      <c r="C16" s="70"/>
      <c r="D16" s="70"/>
      <c r="E16" s="70"/>
      <c r="F16" s="71"/>
      <c r="H16" s="85"/>
      <c r="I16" s="86"/>
      <c r="J16" s="86"/>
      <c r="K16" s="87"/>
      <c r="L16" s="11" t="s">
        <v>3</v>
      </c>
      <c r="M16" s="12" t="s">
        <v>5</v>
      </c>
    </row>
    <row r="17" spans="1:13" ht="13.5" thickBot="1" x14ac:dyDescent="0.25">
      <c r="A17" s="73"/>
      <c r="B17" s="74"/>
      <c r="C17" s="74"/>
      <c r="D17" s="74"/>
      <c r="E17" s="74"/>
      <c r="F17" s="75"/>
      <c r="H17" s="106" t="s">
        <v>425</v>
      </c>
      <c r="I17" s="107"/>
      <c r="J17" s="107"/>
      <c r="K17" s="108"/>
      <c r="L17" s="13"/>
      <c r="M17" s="51"/>
    </row>
    <row r="18" spans="1:13" ht="13.5" thickBot="1" x14ac:dyDescent="0.25">
      <c r="H18" s="125" t="s">
        <v>328</v>
      </c>
      <c r="I18" s="126"/>
      <c r="J18" s="126"/>
      <c r="K18" s="126"/>
      <c r="L18" s="126"/>
      <c r="M18" s="127"/>
    </row>
    <row r="19" spans="1:13" x14ac:dyDescent="0.2">
      <c r="A19" s="93" t="s">
        <v>10</v>
      </c>
      <c r="B19" s="111"/>
      <c r="C19" s="111"/>
      <c r="D19" s="111"/>
      <c r="E19" s="45" t="s">
        <v>8</v>
      </c>
      <c r="F19" s="3" t="s">
        <v>4</v>
      </c>
      <c r="H19" s="59"/>
      <c r="I19" s="60"/>
      <c r="J19" s="60"/>
      <c r="K19" s="61"/>
      <c r="L19" s="7"/>
      <c r="M19" s="48"/>
    </row>
    <row r="20" spans="1:13" x14ac:dyDescent="0.2">
      <c r="A20" s="137" t="s">
        <v>11</v>
      </c>
      <c r="B20" s="138"/>
      <c r="C20" s="138"/>
      <c r="D20" s="138"/>
      <c r="E20" s="46" t="s">
        <v>3</v>
      </c>
      <c r="F20" s="4" t="s">
        <v>5</v>
      </c>
      <c r="H20" s="92" t="s">
        <v>329</v>
      </c>
      <c r="I20" s="79"/>
      <c r="J20" s="79"/>
      <c r="K20" s="79"/>
      <c r="L20" s="79"/>
      <c r="M20" s="80"/>
    </row>
    <row r="21" spans="1:13" x14ac:dyDescent="0.2">
      <c r="A21" s="135" t="s">
        <v>9</v>
      </c>
      <c r="B21" s="136"/>
      <c r="C21" s="136"/>
      <c r="D21" s="136"/>
      <c r="E21" s="5"/>
      <c r="F21" s="47"/>
      <c r="H21" s="59" t="s">
        <v>13</v>
      </c>
      <c r="I21" s="60"/>
      <c r="J21" s="60"/>
      <c r="K21" s="61"/>
      <c r="L21" s="7"/>
      <c r="M21" s="48"/>
    </row>
    <row r="22" spans="1:13" x14ac:dyDescent="0.2">
      <c r="A22" s="62" t="s">
        <v>16</v>
      </c>
      <c r="B22" s="60"/>
      <c r="C22" s="60"/>
      <c r="D22" s="60"/>
      <c r="E22" s="60"/>
      <c r="F22" s="63"/>
      <c r="H22" s="139" t="s">
        <v>431</v>
      </c>
      <c r="I22" s="140"/>
      <c r="J22" s="140"/>
      <c r="K22" s="140"/>
      <c r="L22" s="141"/>
      <c r="M22" s="40">
        <f>M21+M19+M17+M11+M9+M8+M7</f>
        <v>0</v>
      </c>
    </row>
    <row r="23" spans="1:13" x14ac:dyDescent="0.2">
      <c r="A23" s="76" t="s">
        <v>13</v>
      </c>
      <c r="B23" s="77"/>
      <c r="C23" s="77"/>
      <c r="D23" s="77"/>
      <c r="E23" s="7"/>
      <c r="F23" s="48"/>
      <c r="H23" s="139" t="s">
        <v>430</v>
      </c>
      <c r="I23" s="140"/>
      <c r="J23" s="140"/>
      <c r="K23" s="140"/>
      <c r="L23" s="141"/>
      <c r="M23" s="41">
        <f>M22+F44+F30</f>
        <v>0</v>
      </c>
    </row>
    <row r="24" spans="1:13" ht="13.5" thickBot="1" x14ac:dyDescent="0.25">
      <c r="A24" s="78" t="s">
        <v>17</v>
      </c>
      <c r="B24" s="79"/>
      <c r="C24" s="79"/>
      <c r="D24" s="79"/>
      <c r="E24" s="79"/>
      <c r="F24" s="80"/>
      <c r="H24" s="179" t="s">
        <v>312</v>
      </c>
      <c r="I24" s="180"/>
      <c r="J24" s="180"/>
      <c r="K24" s="180"/>
      <c r="L24" s="180"/>
      <c r="M24" s="181"/>
    </row>
    <row r="25" spans="1:13" ht="13.5" thickBot="1" x14ac:dyDescent="0.25">
      <c r="A25" s="81"/>
      <c r="B25" s="60"/>
      <c r="C25" s="60"/>
      <c r="D25" s="61"/>
      <c r="E25" s="5"/>
      <c r="F25" s="47"/>
    </row>
    <row r="26" spans="1:13" x14ac:dyDescent="0.2">
      <c r="A26" s="78" t="s">
        <v>18</v>
      </c>
      <c r="B26" s="79"/>
      <c r="C26" s="79"/>
      <c r="D26" s="79"/>
      <c r="E26" s="79"/>
      <c r="F26" s="80"/>
      <c r="H26" s="82" t="s">
        <v>398</v>
      </c>
      <c r="I26" s="83"/>
      <c r="J26" s="83"/>
      <c r="K26" s="84"/>
      <c r="L26" s="9" t="s">
        <v>2</v>
      </c>
      <c r="M26" s="10" t="s">
        <v>4</v>
      </c>
    </row>
    <row r="27" spans="1:13" ht="12.75" customHeight="1" x14ac:dyDescent="0.2">
      <c r="A27" s="81"/>
      <c r="B27" s="60"/>
      <c r="C27" s="60"/>
      <c r="D27" s="61"/>
      <c r="E27" s="5"/>
      <c r="F27" s="47"/>
      <c r="H27" s="85"/>
      <c r="I27" s="86"/>
      <c r="J27" s="86"/>
      <c r="K27" s="87"/>
      <c r="L27" s="11" t="s">
        <v>3</v>
      </c>
      <c r="M27" s="12" t="s">
        <v>5</v>
      </c>
    </row>
    <row r="28" spans="1:13" x14ac:dyDescent="0.2">
      <c r="A28" s="88" t="s">
        <v>19</v>
      </c>
      <c r="B28" s="79"/>
      <c r="C28" s="79"/>
      <c r="D28" s="79"/>
      <c r="E28" s="79"/>
      <c r="F28" s="80"/>
      <c r="H28" s="92" t="s">
        <v>426</v>
      </c>
      <c r="I28" s="79"/>
      <c r="J28" s="79"/>
      <c r="K28" s="90"/>
      <c r="L28" s="13"/>
      <c r="M28" s="51"/>
    </row>
    <row r="29" spans="1:13" x14ac:dyDescent="0.2">
      <c r="A29" s="81"/>
      <c r="B29" s="60"/>
      <c r="C29" s="60"/>
      <c r="D29" s="61"/>
      <c r="E29" s="5"/>
      <c r="F29" s="47"/>
      <c r="H29" s="142" t="s">
        <v>330</v>
      </c>
      <c r="I29" s="143"/>
      <c r="J29" s="143"/>
      <c r="K29" s="143"/>
      <c r="L29" s="143"/>
      <c r="M29" s="144"/>
    </row>
    <row r="30" spans="1:13" ht="13.5" thickBot="1" x14ac:dyDescent="0.25">
      <c r="A30" s="104" t="s">
        <v>412</v>
      </c>
      <c r="B30" s="105"/>
      <c r="C30" s="105"/>
      <c r="D30" s="105"/>
      <c r="E30" s="105"/>
      <c r="F30" s="49">
        <f>F21+F23+F25+F27+F29</f>
        <v>0</v>
      </c>
      <c r="H30" s="59" t="s">
        <v>13</v>
      </c>
      <c r="I30" s="60"/>
      <c r="J30" s="60"/>
      <c r="K30" s="61"/>
      <c r="L30" s="7"/>
      <c r="M30" s="48"/>
    </row>
    <row r="31" spans="1:13" ht="13.5" thickBot="1" x14ac:dyDescent="0.25">
      <c r="H31" s="59"/>
      <c r="I31" s="60"/>
      <c r="J31" s="60"/>
      <c r="K31" s="61"/>
      <c r="L31" s="13"/>
      <c r="M31" s="48"/>
    </row>
    <row r="32" spans="1:13" x14ac:dyDescent="0.2">
      <c r="A32" s="57" t="s">
        <v>14</v>
      </c>
      <c r="B32" s="58"/>
      <c r="C32" s="58"/>
      <c r="D32" s="58"/>
      <c r="E32" s="45" t="s">
        <v>2</v>
      </c>
      <c r="F32" s="3" t="s">
        <v>4</v>
      </c>
      <c r="H32" s="89" t="s">
        <v>436</v>
      </c>
      <c r="I32" s="79"/>
      <c r="J32" s="79"/>
      <c r="K32" s="79"/>
      <c r="L32" s="90"/>
      <c r="M32" s="40">
        <f>M31+M30+M28+M7+M8+M9+M11</f>
        <v>0</v>
      </c>
    </row>
    <row r="33" spans="1:15" x14ac:dyDescent="0.2">
      <c r="A33" s="158" t="s">
        <v>12</v>
      </c>
      <c r="B33" s="159"/>
      <c r="C33" s="159"/>
      <c r="D33" s="159"/>
      <c r="E33" s="46" t="s">
        <v>3</v>
      </c>
      <c r="F33" s="4" t="s">
        <v>5</v>
      </c>
      <c r="H33" s="139" t="s">
        <v>430</v>
      </c>
      <c r="I33" s="140"/>
      <c r="J33" s="140"/>
      <c r="K33" s="140"/>
      <c r="L33" s="141"/>
      <c r="M33" s="41">
        <f>F30+F44+M32</f>
        <v>0</v>
      </c>
    </row>
    <row r="34" spans="1:15" ht="13.5" thickBot="1" x14ac:dyDescent="0.25">
      <c r="A34" s="122" t="s">
        <v>413</v>
      </c>
      <c r="B34" s="123"/>
      <c r="C34" s="123"/>
      <c r="D34" s="123"/>
      <c r="E34" s="14"/>
      <c r="F34" s="47"/>
      <c r="H34" s="166" t="s">
        <v>312</v>
      </c>
      <c r="I34" s="167"/>
      <c r="J34" s="167"/>
      <c r="K34" s="167"/>
      <c r="L34" s="167"/>
      <c r="M34" s="168"/>
    </row>
    <row r="35" spans="1:15" ht="12.75" customHeight="1" thickBot="1" x14ac:dyDescent="0.25">
      <c r="A35" s="122" t="s">
        <v>414</v>
      </c>
      <c r="B35" s="124"/>
      <c r="C35" s="124"/>
      <c r="D35" s="124"/>
      <c r="E35" s="5"/>
      <c r="F35" s="47"/>
    </row>
    <row r="36" spans="1:15" x14ac:dyDescent="0.2">
      <c r="A36" s="92" t="s">
        <v>415</v>
      </c>
      <c r="B36" s="160"/>
      <c r="C36" s="160"/>
      <c r="D36" s="161"/>
      <c r="E36" s="5"/>
      <c r="F36" s="47"/>
      <c r="H36" s="82" t="s">
        <v>399</v>
      </c>
      <c r="I36" s="83"/>
      <c r="J36" s="83"/>
      <c r="K36" s="84"/>
      <c r="L36" s="9" t="s">
        <v>2</v>
      </c>
      <c r="M36" s="10" t="s">
        <v>4</v>
      </c>
    </row>
    <row r="37" spans="1:15" x14ac:dyDescent="0.2">
      <c r="A37" s="125" t="s">
        <v>416</v>
      </c>
      <c r="B37" s="126"/>
      <c r="C37" s="126"/>
      <c r="D37" s="131"/>
      <c r="E37" s="5"/>
      <c r="F37" s="47"/>
      <c r="H37" s="85"/>
      <c r="I37" s="86"/>
      <c r="J37" s="86"/>
      <c r="K37" s="87"/>
      <c r="L37" s="11" t="s">
        <v>3</v>
      </c>
      <c r="M37" s="12" t="s">
        <v>5</v>
      </c>
    </row>
    <row r="38" spans="1:15" x14ac:dyDescent="0.2">
      <c r="A38" s="125" t="s">
        <v>417</v>
      </c>
      <c r="B38" s="126"/>
      <c r="C38" s="126"/>
      <c r="D38" s="131"/>
      <c r="E38" s="5"/>
      <c r="F38" s="47"/>
      <c r="H38" s="88" t="s">
        <v>433</v>
      </c>
      <c r="I38" s="112"/>
      <c r="J38" s="112"/>
      <c r="K38" s="112"/>
      <c r="L38" s="112"/>
      <c r="M38" s="113"/>
      <c r="O38" s="15"/>
    </row>
    <row r="39" spans="1:15" ht="12.75" customHeight="1" x14ac:dyDescent="0.2">
      <c r="A39" s="125" t="s">
        <v>418</v>
      </c>
      <c r="B39" s="126"/>
      <c r="C39" s="126"/>
      <c r="D39" s="126"/>
      <c r="E39" s="126"/>
      <c r="F39" s="127"/>
      <c r="H39" s="59"/>
      <c r="I39" s="114"/>
      <c r="J39" s="114"/>
      <c r="K39" s="115"/>
      <c r="L39" s="7"/>
      <c r="M39" s="48"/>
      <c r="O39" s="15"/>
    </row>
    <row r="40" spans="1:15" x14ac:dyDescent="0.2">
      <c r="A40" s="119" t="s">
        <v>13</v>
      </c>
      <c r="B40" s="120"/>
      <c r="C40" s="120"/>
      <c r="D40" s="121"/>
      <c r="E40" s="7"/>
      <c r="F40" s="48"/>
      <c r="H40" s="92" t="s">
        <v>432</v>
      </c>
      <c r="I40" s="164"/>
      <c r="J40" s="164"/>
      <c r="K40" s="165"/>
      <c r="L40" s="13"/>
      <c r="M40" s="48"/>
      <c r="O40" s="15"/>
    </row>
    <row r="41" spans="1:15" ht="12.75" customHeight="1" x14ac:dyDescent="0.2">
      <c r="A41" s="88" t="s">
        <v>419</v>
      </c>
      <c r="B41" s="79"/>
      <c r="C41" s="79"/>
      <c r="D41" s="79"/>
      <c r="E41" s="79"/>
      <c r="F41" s="80"/>
      <c r="H41" s="132" t="s">
        <v>434</v>
      </c>
      <c r="I41" s="133"/>
      <c r="J41" s="133"/>
      <c r="K41" s="133"/>
      <c r="L41" s="133"/>
      <c r="M41" s="134"/>
      <c r="O41" s="15"/>
    </row>
    <row r="42" spans="1:15" ht="12.75" customHeight="1" x14ac:dyDescent="0.2">
      <c r="A42" s="76" t="s">
        <v>13</v>
      </c>
      <c r="B42" s="77"/>
      <c r="C42" s="77"/>
      <c r="D42" s="77"/>
      <c r="E42" s="7"/>
      <c r="F42" s="48"/>
      <c r="H42" s="116"/>
      <c r="I42" s="117"/>
      <c r="J42" s="117"/>
      <c r="K42" s="118"/>
      <c r="L42" s="44"/>
      <c r="M42" s="50"/>
      <c r="O42" s="15"/>
    </row>
    <row r="43" spans="1:15" ht="12.75" customHeight="1" x14ac:dyDescent="0.2">
      <c r="A43" s="88" t="s">
        <v>420</v>
      </c>
      <c r="B43" s="79"/>
      <c r="C43" s="79"/>
      <c r="D43" s="90"/>
      <c r="E43" s="5"/>
      <c r="F43" s="48"/>
      <c r="H43" s="89" t="s">
        <v>435</v>
      </c>
      <c r="I43" s="162"/>
      <c r="J43" s="162"/>
      <c r="K43" s="162"/>
      <c r="L43" s="163"/>
      <c r="M43" s="40">
        <f>M39+M40+M42+M7+M8+M9+M11</f>
        <v>0</v>
      </c>
      <c r="O43" s="16"/>
    </row>
    <row r="44" spans="1:15" ht="12.75" customHeight="1" thickBot="1" x14ac:dyDescent="0.25">
      <c r="A44" s="128" t="s">
        <v>421</v>
      </c>
      <c r="B44" s="129"/>
      <c r="C44" s="129"/>
      <c r="D44" s="129"/>
      <c r="E44" s="130"/>
      <c r="F44" s="39">
        <f>SUM(F34:F43)</f>
        <v>0</v>
      </c>
      <c r="H44" s="139" t="s">
        <v>430</v>
      </c>
      <c r="I44" s="140"/>
      <c r="J44" s="140"/>
      <c r="K44" s="140"/>
      <c r="L44" s="141"/>
      <c r="M44" s="41">
        <f>M43+F44+F30</f>
        <v>0</v>
      </c>
      <c r="O44" s="17"/>
    </row>
    <row r="45" spans="1:15" ht="13.5" customHeight="1" thickBot="1" x14ac:dyDescent="0.25">
      <c r="H45" s="170" t="s">
        <v>312</v>
      </c>
      <c r="I45" s="171"/>
      <c r="J45" s="171"/>
      <c r="K45" s="171"/>
      <c r="L45" s="171"/>
      <c r="M45" s="172"/>
      <c r="O45" s="17"/>
    </row>
    <row r="46" spans="1:15" x14ac:dyDescent="0.2">
      <c r="A46" s="145" t="s">
        <v>390</v>
      </c>
      <c r="B46" s="146"/>
      <c r="C46" s="146"/>
      <c r="D46" s="146"/>
      <c r="E46" s="146"/>
      <c r="F46" s="147"/>
      <c r="O46" s="18"/>
    </row>
    <row r="47" spans="1:15" x14ac:dyDescent="0.2">
      <c r="A47" s="148"/>
      <c r="B47" s="149"/>
      <c r="C47" s="149"/>
      <c r="D47" s="149"/>
      <c r="E47" s="149"/>
      <c r="F47" s="150"/>
      <c r="O47" s="18"/>
    </row>
    <row r="48" spans="1:15" x14ac:dyDescent="0.2">
      <c r="A48" s="2"/>
      <c r="B48" s="151" t="s">
        <v>318</v>
      </c>
      <c r="C48" s="149"/>
      <c r="D48" s="149"/>
      <c r="E48" s="149"/>
      <c r="F48" s="150"/>
    </row>
    <row r="49" spans="1:13" x14ac:dyDescent="0.2">
      <c r="A49" s="2"/>
      <c r="B49" s="151" t="s">
        <v>314</v>
      </c>
      <c r="C49" s="149"/>
      <c r="D49" s="149"/>
      <c r="E49" s="149"/>
      <c r="F49" s="150"/>
    </row>
    <row r="50" spans="1:13" x14ac:dyDescent="0.2">
      <c r="A50" s="2"/>
      <c r="B50" s="151" t="s">
        <v>315</v>
      </c>
      <c r="C50" s="149"/>
      <c r="D50" s="149"/>
      <c r="E50" s="149"/>
      <c r="F50" s="150"/>
    </row>
    <row r="51" spans="1:13" x14ac:dyDescent="0.2">
      <c r="A51" s="2"/>
      <c r="B51" s="149" t="s">
        <v>316</v>
      </c>
      <c r="C51" s="149"/>
      <c r="D51" s="149"/>
      <c r="E51" s="149"/>
      <c r="F51" s="150"/>
    </row>
    <row r="52" spans="1:13" ht="12.75" customHeight="1" x14ac:dyDescent="0.2">
      <c r="A52" s="152" t="s">
        <v>317</v>
      </c>
      <c r="B52" s="153"/>
      <c r="C52" s="153"/>
      <c r="D52" s="153"/>
      <c r="E52" s="153"/>
      <c r="F52" s="154"/>
    </row>
    <row r="53" spans="1:13" x14ac:dyDescent="0.2">
      <c r="A53" s="152"/>
      <c r="B53" s="153"/>
      <c r="C53" s="153"/>
      <c r="D53" s="153"/>
      <c r="E53" s="153"/>
      <c r="F53" s="154"/>
      <c r="H53" s="19"/>
      <c r="I53" s="19"/>
      <c r="J53" s="19"/>
      <c r="K53" s="19"/>
      <c r="L53" s="19"/>
      <c r="M53" s="19"/>
    </row>
    <row r="54" spans="1:13" ht="13.5" thickBot="1" x14ac:dyDescent="0.25">
      <c r="A54" s="155"/>
      <c r="B54" s="156"/>
      <c r="C54" s="156"/>
      <c r="D54" s="156"/>
      <c r="E54" s="156"/>
      <c r="F54" s="157"/>
    </row>
    <row r="55" spans="1:13" ht="12.75" customHeight="1" x14ac:dyDescent="0.2">
      <c r="A55" s="20"/>
      <c r="B55" s="20"/>
    </row>
    <row r="56" spans="1:13" x14ac:dyDescent="0.2">
      <c r="A56" s="20"/>
      <c r="B56" s="20"/>
      <c r="C56" s="20"/>
      <c r="D56" s="20"/>
      <c r="E56" s="21"/>
      <c r="F56" s="21"/>
      <c r="H56" s="22"/>
      <c r="I56" s="22"/>
      <c r="J56" s="22"/>
      <c r="K56" s="22"/>
      <c r="L56" s="22"/>
      <c r="M56" s="22"/>
    </row>
    <row r="57" spans="1:13" x14ac:dyDescent="0.2">
      <c r="A57" s="20"/>
      <c r="B57" s="20"/>
      <c r="C57" s="20"/>
      <c r="D57" s="20"/>
      <c r="E57" s="20"/>
      <c r="F57" s="20"/>
      <c r="H57" s="22"/>
      <c r="I57" s="22"/>
      <c r="J57" s="22"/>
      <c r="K57" s="22"/>
      <c r="L57" s="22"/>
      <c r="M57" s="22"/>
    </row>
    <row r="58" spans="1:13" ht="15.75" x14ac:dyDescent="0.25">
      <c r="A58" s="173" t="s">
        <v>0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</row>
    <row r="59" spans="1:13" ht="15" x14ac:dyDescent="0.25">
      <c r="A59" s="169" t="s">
        <v>387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</row>
    <row r="60" spans="1:13" ht="16.5" thickBot="1" x14ac:dyDescent="0.3">
      <c r="A60" s="91" t="s">
        <v>388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23"/>
    </row>
    <row r="61" spans="1:13" x14ac:dyDescent="0.2">
      <c r="A61" s="24" t="s">
        <v>2</v>
      </c>
      <c r="B61" s="174"/>
      <c r="C61" s="174"/>
      <c r="D61" s="25" t="s">
        <v>391</v>
      </c>
      <c r="E61" s="174"/>
      <c r="F61" s="175"/>
      <c r="G61" s="23"/>
      <c r="H61" s="24" t="s">
        <v>2</v>
      </c>
      <c r="I61" s="174"/>
      <c r="J61" s="174"/>
      <c r="K61" s="25" t="s">
        <v>391</v>
      </c>
      <c r="L61" s="174"/>
      <c r="M61" s="175"/>
    </row>
    <row r="62" spans="1:13" ht="15.75" x14ac:dyDescent="0.25">
      <c r="A62" s="176" t="s">
        <v>392</v>
      </c>
      <c r="B62" s="177"/>
      <c r="C62" s="177"/>
      <c r="D62" s="177"/>
      <c r="E62" s="178" t="s">
        <v>393</v>
      </c>
      <c r="F62" s="35" t="s">
        <v>4</v>
      </c>
      <c r="G62" s="37"/>
      <c r="H62" s="176" t="s">
        <v>392</v>
      </c>
      <c r="I62" s="177"/>
      <c r="J62" s="177"/>
      <c r="K62" s="177"/>
      <c r="L62" s="178" t="s">
        <v>393</v>
      </c>
      <c r="M62" s="35" t="s">
        <v>4</v>
      </c>
    </row>
    <row r="63" spans="1:13" x14ac:dyDescent="0.2">
      <c r="A63" s="176"/>
      <c r="B63" s="177"/>
      <c r="C63" s="177"/>
      <c r="D63" s="177"/>
      <c r="E63" s="178"/>
      <c r="F63" s="36" t="s">
        <v>5</v>
      </c>
      <c r="G63" s="26"/>
      <c r="H63" s="176"/>
      <c r="I63" s="177"/>
      <c r="J63" s="177"/>
      <c r="K63" s="177"/>
      <c r="L63" s="178"/>
      <c r="M63" s="36" t="s">
        <v>5</v>
      </c>
    </row>
    <row r="64" spans="1:13" x14ac:dyDescent="0.2">
      <c r="A64" s="55"/>
      <c r="B64" s="56"/>
      <c r="C64" s="56"/>
      <c r="D64" s="56"/>
      <c r="E64" s="27"/>
      <c r="F64" s="28"/>
      <c r="G64" s="26"/>
      <c r="H64" s="55"/>
      <c r="I64" s="56"/>
      <c r="J64" s="56"/>
      <c r="K64" s="56"/>
      <c r="L64" s="27"/>
      <c r="M64" s="28"/>
    </row>
    <row r="65" spans="1:13" x14ac:dyDescent="0.2">
      <c r="A65" s="55"/>
      <c r="B65" s="56"/>
      <c r="C65" s="56"/>
      <c r="D65" s="56"/>
      <c r="E65" s="27"/>
      <c r="F65" s="28"/>
      <c r="G65" s="26"/>
      <c r="H65" s="55"/>
      <c r="I65" s="56"/>
      <c r="J65" s="56"/>
      <c r="K65" s="56"/>
      <c r="L65" s="27"/>
      <c r="M65" s="28"/>
    </row>
    <row r="66" spans="1:13" x14ac:dyDescent="0.2">
      <c r="A66" s="55"/>
      <c r="B66" s="56"/>
      <c r="C66" s="56"/>
      <c r="D66" s="56"/>
      <c r="E66" s="27"/>
      <c r="F66" s="28"/>
      <c r="G66" s="26"/>
      <c r="H66" s="55"/>
      <c r="I66" s="56"/>
      <c r="J66" s="56"/>
      <c r="K66" s="56"/>
      <c r="L66" s="27"/>
      <c r="M66" s="28"/>
    </row>
    <row r="67" spans="1:13" x14ac:dyDescent="0.2">
      <c r="A67" s="55"/>
      <c r="B67" s="56"/>
      <c r="C67" s="56"/>
      <c r="D67" s="56"/>
      <c r="E67" s="27"/>
      <c r="F67" s="28"/>
      <c r="G67" s="26"/>
      <c r="H67" s="55"/>
      <c r="I67" s="56"/>
      <c r="J67" s="56"/>
      <c r="K67" s="56"/>
      <c r="L67" s="27"/>
      <c r="M67" s="28"/>
    </row>
    <row r="68" spans="1:13" x14ac:dyDescent="0.2">
      <c r="A68" s="55"/>
      <c r="B68" s="56"/>
      <c r="C68" s="56"/>
      <c r="D68" s="56"/>
      <c r="E68" s="27"/>
      <c r="F68" s="28"/>
      <c r="G68" s="26"/>
      <c r="H68" s="55"/>
      <c r="I68" s="56"/>
      <c r="J68" s="56"/>
      <c r="K68" s="56"/>
      <c r="L68" s="27"/>
      <c r="M68" s="28"/>
    </row>
    <row r="69" spans="1:13" x14ac:dyDescent="0.2">
      <c r="A69" s="55"/>
      <c r="B69" s="56"/>
      <c r="C69" s="56"/>
      <c r="D69" s="56"/>
      <c r="E69" s="27"/>
      <c r="F69" s="28"/>
      <c r="G69" s="26"/>
      <c r="H69" s="55"/>
      <c r="I69" s="56"/>
      <c r="J69" s="56"/>
      <c r="K69" s="56"/>
      <c r="L69" s="27"/>
      <c r="M69" s="28"/>
    </row>
    <row r="70" spans="1:13" ht="13.5" thickBot="1" x14ac:dyDescent="0.25">
      <c r="A70" s="29" t="s">
        <v>394</v>
      </c>
      <c r="B70" s="30"/>
      <c r="C70" s="31" t="s">
        <v>395</v>
      </c>
      <c r="D70" s="30"/>
      <c r="E70" s="32" t="s">
        <v>396</v>
      </c>
      <c r="F70" s="33"/>
      <c r="G70" s="26"/>
      <c r="H70" s="29" t="s">
        <v>394</v>
      </c>
      <c r="I70" s="30"/>
      <c r="J70" s="31" t="s">
        <v>395</v>
      </c>
      <c r="K70" s="30"/>
      <c r="L70" s="32" t="s">
        <v>396</v>
      </c>
      <c r="M70" s="33"/>
    </row>
    <row r="71" spans="1:13" ht="15.75" customHeight="1" thickBo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x14ac:dyDescent="0.2">
      <c r="A72" s="24" t="s">
        <v>2</v>
      </c>
      <c r="B72" s="174"/>
      <c r="C72" s="174"/>
      <c r="D72" s="25" t="s">
        <v>391</v>
      </c>
      <c r="E72" s="174"/>
      <c r="F72" s="175"/>
      <c r="G72" s="26"/>
      <c r="H72" s="24" t="s">
        <v>2</v>
      </c>
      <c r="I72" s="174"/>
      <c r="J72" s="174"/>
      <c r="K72" s="25" t="s">
        <v>391</v>
      </c>
      <c r="L72" s="174"/>
      <c r="M72" s="175"/>
    </row>
    <row r="73" spans="1:13" x14ac:dyDescent="0.2">
      <c r="A73" s="176" t="s">
        <v>392</v>
      </c>
      <c r="B73" s="177"/>
      <c r="C73" s="177"/>
      <c r="D73" s="177"/>
      <c r="E73" s="178" t="s">
        <v>393</v>
      </c>
      <c r="F73" s="35" t="s">
        <v>4</v>
      </c>
      <c r="G73" s="26"/>
      <c r="H73" s="176" t="s">
        <v>392</v>
      </c>
      <c r="I73" s="177"/>
      <c r="J73" s="177"/>
      <c r="K73" s="177"/>
      <c r="L73" s="178" t="s">
        <v>393</v>
      </c>
      <c r="M73" s="35" t="s">
        <v>4</v>
      </c>
    </row>
    <row r="74" spans="1:13" x14ac:dyDescent="0.2">
      <c r="A74" s="176"/>
      <c r="B74" s="177"/>
      <c r="C74" s="177"/>
      <c r="D74" s="177"/>
      <c r="E74" s="178"/>
      <c r="F74" s="36" t="s">
        <v>5</v>
      </c>
      <c r="G74" s="26"/>
      <c r="H74" s="176"/>
      <c r="I74" s="177"/>
      <c r="J74" s="177"/>
      <c r="K74" s="177"/>
      <c r="L74" s="178"/>
      <c r="M74" s="36" t="s">
        <v>5</v>
      </c>
    </row>
    <row r="75" spans="1:13" x14ac:dyDescent="0.2">
      <c r="A75" s="55"/>
      <c r="B75" s="56"/>
      <c r="C75" s="56"/>
      <c r="D75" s="56"/>
      <c r="E75" s="27"/>
      <c r="F75" s="28"/>
      <c r="G75" s="26"/>
      <c r="H75" s="55"/>
      <c r="I75" s="56"/>
      <c r="J75" s="56"/>
      <c r="K75" s="56"/>
      <c r="L75" s="27"/>
      <c r="M75" s="28"/>
    </row>
    <row r="76" spans="1:13" x14ac:dyDescent="0.2">
      <c r="A76" s="55"/>
      <c r="B76" s="56"/>
      <c r="C76" s="56"/>
      <c r="D76" s="56"/>
      <c r="E76" s="27"/>
      <c r="F76" s="28"/>
      <c r="G76" s="26"/>
      <c r="H76" s="55"/>
      <c r="I76" s="56"/>
      <c r="J76" s="56"/>
      <c r="K76" s="56"/>
      <c r="L76" s="27"/>
      <c r="M76" s="28"/>
    </row>
    <row r="77" spans="1:13" x14ac:dyDescent="0.2">
      <c r="A77" s="55"/>
      <c r="B77" s="56"/>
      <c r="C77" s="56"/>
      <c r="D77" s="56"/>
      <c r="E77" s="27"/>
      <c r="F77" s="28"/>
      <c r="G77" s="26"/>
      <c r="H77" s="55"/>
      <c r="I77" s="56"/>
      <c r="J77" s="56"/>
      <c r="K77" s="56"/>
      <c r="L77" s="27"/>
      <c r="M77" s="28"/>
    </row>
    <row r="78" spans="1:13" x14ac:dyDescent="0.2">
      <c r="A78" s="55"/>
      <c r="B78" s="56"/>
      <c r="C78" s="56"/>
      <c r="D78" s="56"/>
      <c r="E78" s="27"/>
      <c r="F78" s="28"/>
      <c r="G78" s="26"/>
      <c r="H78" s="55"/>
      <c r="I78" s="56"/>
      <c r="J78" s="56"/>
      <c r="K78" s="56"/>
      <c r="L78" s="27"/>
      <c r="M78" s="28"/>
    </row>
    <row r="79" spans="1:13" x14ac:dyDescent="0.2">
      <c r="A79" s="55"/>
      <c r="B79" s="56"/>
      <c r="C79" s="56"/>
      <c r="D79" s="56"/>
      <c r="E79" s="27"/>
      <c r="F79" s="28"/>
      <c r="G79" s="26"/>
      <c r="H79" s="55"/>
      <c r="I79" s="56"/>
      <c r="J79" s="56"/>
      <c r="K79" s="56"/>
      <c r="L79" s="27"/>
      <c r="M79" s="28"/>
    </row>
    <row r="80" spans="1:13" x14ac:dyDescent="0.2">
      <c r="A80" s="55"/>
      <c r="B80" s="56"/>
      <c r="C80" s="56"/>
      <c r="D80" s="56"/>
      <c r="E80" s="27"/>
      <c r="F80" s="28"/>
      <c r="G80" s="26"/>
      <c r="H80" s="55"/>
      <c r="I80" s="56"/>
      <c r="J80" s="56"/>
      <c r="K80" s="56"/>
      <c r="L80" s="27"/>
      <c r="M80" s="28"/>
    </row>
    <row r="81" spans="1:13" ht="13.5" thickBot="1" x14ac:dyDescent="0.25">
      <c r="A81" s="29" t="s">
        <v>394</v>
      </c>
      <c r="B81" s="30"/>
      <c r="C81" s="31" t="s">
        <v>395</v>
      </c>
      <c r="D81" s="30"/>
      <c r="E81" s="32" t="s">
        <v>396</v>
      </c>
      <c r="F81" s="33"/>
      <c r="G81" s="26"/>
      <c r="H81" s="29" t="s">
        <v>394</v>
      </c>
      <c r="I81" s="30"/>
      <c r="J81" s="31" t="s">
        <v>395</v>
      </c>
      <c r="K81" s="30"/>
      <c r="L81" s="32" t="s">
        <v>396</v>
      </c>
      <c r="M81" s="33"/>
    </row>
    <row r="82" spans="1:13" ht="13.5" thickBo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x14ac:dyDescent="0.2">
      <c r="A83" s="24" t="s">
        <v>2</v>
      </c>
      <c r="B83" s="174"/>
      <c r="C83" s="174"/>
      <c r="D83" s="25" t="s">
        <v>391</v>
      </c>
      <c r="E83" s="174"/>
      <c r="F83" s="175"/>
      <c r="G83" s="26"/>
      <c r="H83" s="24" t="s">
        <v>2</v>
      </c>
      <c r="I83" s="174"/>
      <c r="J83" s="174"/>
      <c r="K83" s="25" t="s">
        <v>391</v>
      </c>
      <c r="L83" s="174"/>
      <c r="M83" s="175"/>
    </row>
    <row r="84" spans="1:13" x14ac:dyDescent="0.2">
      <c r="A84" s="176" t="s">
        <v>392</v>
      </c>
      <c r="B84" s="177"/>
      <c r="C84" s="177"/>
      <c r="D84" s="177"/>
      <c r="E84" s="178" t="s">
        <v>393</v>
      </c>
      <c r="F84" s="35" t="s">
        <v>4</v>
      </c>
      <c r="G84" s="26"/>
      <c r="H84" s="176" t="s">
        <v>392</v>
      </c>
      <c r="I84" s="177"/>
      <c r="J84" s="177"/>
      <c r="K84" s="177"/>
      <c r="L84" s="178" t="s">
        <v>393</v>
      </c>
      <c r="M84" s="35" t="s">
        <v>4</v>
      </c>
    </row>
    <row r="85" spans="1:13" x14ac:dyDescent="0.2">
      <c r="A85" s="176"/>
      <c r="B85" s="177"/>
      <c r="C85" s="177"/>
      <c r="D85" s="177"/>
      <c r="E85" s="178"/>
      <c r="F85" s="36" t="s">
        <v>5</v>
      </c>
      <c r="G85" s="26"/>
      <c r="H85" s="176"/>
      <c r="I85" s="177"/>
      <c r="J85" s="177"/>
      <c r="K85" s="177"/>
      <c r="L85" s="178"/>
      <c r="M85" s="36" t="s">
        <v>5</v>
      </c>
    </row>
    <row r="86" spans="1:13" x14ac:dyDescent="0.2">
      <c r="A86" s="55"/>
      <c r="B86" s="56"/>
      <c r="C86" s="56"/>
      <c r="D86" s="56"/>
      <c r="E86" s="27"/>
      <c r="F86" s="28"/>
      <c r="G86" s="26"/>
      <c r="H86" s="55"/>
      <c r="I86" s="56"/>
      <c r="J86" s="56"/>
      <c r="K86" s="56"/>
      <c r="L86" s="27"/>
      <c r="M86" s="28"/>
    </row>
    <row r="87" spans="1:13" x14ac:dyDescent="0.2">
      <c r="A87" s="55"/>
      <c r="B87" s="56"/>
      <c r="C87" s="56"/>
      <c r="D87" s="56"/>
      <c r="E87" s="27"/>
      <c r="F87" s="28"/>
      <c r="G87" s="26"/>
      <c r="H87" s="55"/>
      <c r="I87" s="56"/>
      <c r="J87" s="56"/>
      <c r="K87" s="56"/>
      <c r="L87" s="27"/>
      <c r="M87" s="28"/>
    </row>
    <row r="88" spans="1:13" x14ac:dyDescent="0.2">
      <c r="A88" s="55"/>
      <c r="B88" s="56"/>
      <c r="C88" s="56"/>
      <c r="D88" s="56"/>
      <c r="E88" s="27"/>
      <c r="F88" s="28"/>
      <c r="G88" s="26"/>
      <c r="H88" s="55"/>
      <c r="I88" s="56"/>
      <c r="J88" s="56"/>
      <c r="K88" s="56"/>
      <c r="L88" s="27"/>
      <c r="M88" s="28"/>
    </row>
    <row r="89" spans="1:13" x14ac:dyDescent="0.2">
      <c r="A89" s="55"/>
      <c r="B89" s="56"/>
      <c r="C89" s="56"/>
      <c r="D89" s="56"/>
      <c r="E89" s="27"/>
      <c r="F89" s="28"/>
      <c r="G89" s="26"/>
      <c r="H89" s="55"/>
      <c r="I89" s="56"/>
      <c r="J89" s="56"/>
      <c r="K89" s="56"/>
      <c r="L89" s="27"/>
      <c r="M89" s="28"/>
    </row>
    <row r="90" spans="1:13" x14ac:dyDescent="0.2">
      <c r="A90" s="55"/>
      <c r="B90" s="56"/>
      <c r="C90" s="56"/>
      <c r="D90" s="56"/>
      <c r="E90" s="27"/>
      <c r="F90" s="28"/>
      <c r="G90" s="26"/>
      <c r="H90" s="55"/>
      <c r="I90" s="56"/>
      <c r="J90" s="56"/>
      <c r="K90" s="56"/>
      <c r="L90" s="27"/>
      <c r="M90" s="28"/>
    </row>
    <row r="91" spans="1:13" x14ac:dyDescent="0.2">
      <c r="A91" s="55"/>
      <c r="B91" s="56"/>
      <c r="C91" s="56"/>
      <c r="D91" s="56"/>
      <c r="E91" s="27"/>
      <c r="F91" s="28"/>
      <c r="G91" s="26"/>
      <c r="H91" s="55"/>
      <c r="I91" s="56"/>
      <c r="J91" s="56"/>
      <c r="K91" s="56"/>
      <c r="L91" s="27"/>
      <c r="M91" s="28"/>
    </row>
    <row r="92" spans="1:13" ht="13.5" thickBot="1" x14ac:dyDescent="0.25">
      <c r="A92" s="29" t="s">
        <v>394</v>
      </c>
      <c r="B92" s="30"/>
      <c r="C92" s="31" t="s">
        <v>395</v>
      </c>
      <c r="D92" s="30"/>
      <c r="E92" s="32" t="s">
        <v>396</v>
      </c>
      <c r="F92" s="33"/>
      <c r="G92" s="26"/>
      <c r="H92" s="29" t="s">
        <v>394</v>
      </c>
      <c r="I92" s="30"/>
      <c r="J92" s="31" t="s">
        <v>395</v>
      </c>
      <c r="K92" s="30"/>
      <c r="L92" s="32" t="s">
        <v>396</v>
      </c>
      <c r="M92" s="33"/>
    </row>
    <row r="93" spans="1:13" ht="13.5" thickBo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x14ac:dyDescent="0.2">
      <c r="A94" s="24" t="s">
        <v>2</v>
      </c>
      <c r="B94" s="174"/>
      <c r="C94" s="174"/>
      <c r="D94" s="25" t="s">
        <v>391</v>
      </c>
      <c r="E94" s="174"/>
      <c r="F94" s="175"/>
      <c r="G94" s="26"/>
      <c r="H94" s="24" t="s">
        <v>2</v>
      </c>
      <c r="I94" s="174"/>
      <c r="J94" s="174"/>
      <c r="K94" s="25" t="s">
        <v>391</v>
      </c>
      <c r="L94" s="174"/>
      <c r="M94" s="175"/>
    </row>
    <row r="95" spans="1:13" x14ac:dyDescent="0.2">
      <c r="A95" s="176" t="s">
        <v>392</v>
      </c>
      <c r="B95" s="177"/>
      <c r="C95" s="177"/>
      <c r="D95" s="177"/>
      <c r="E95" s="178" t="s">
        <v>393</v>
      </c>
      <c r="F95" s="35" t="s">
        <v>4</v>
      </c>
      <c r="G95" s="26"/>
      <c r="H95" s="176" t="s">
        <v>392</v>
      </c>
      <c r="I95" s="177"/>
      <c r="J95" s="177"/>
      <c r="K95" s="177"/>
      <c r="L95" s="178" t="s">
        <v>393</v>
      </c>
      <c r="M95" s="35" t="s">
        <v>4</v>
      </c>
    </row>
    <row r="96" spans="1:13" x14ac:dyDescent="0.2">
      <c r="A96" s="176"/>
      <c r="B96" s="177"/>
      <c r="C96" s="177"/>
      <c r="D96" s="177"/>
      <c r="E96" s="178"/>
      <c r="F96" s="36" t="s">
        <v>5</v>
      </c>
      <c r="G96" s="26"/>
      <c r="H96" s="176"/>
      <c r="I96" s="177"/>
      <c r="J96" s="177"/>
      <c r="K96" s="177"/>
      <c r="L96" s="178"/>
      <c r="M96" s="36" t="s">
        <v>5</v>
      </c>
    </row>
    <row r="97" spans="1:13" x14ac:dyDescent="0.2">
      <c r="A97" s="55"/>
      <c r="B97" s="56"/>
      <c r="C97" s="56"/>
      <c r="D97" s="56"/>
      <c r="E97" s="27"/>
      <c r="F97" s="28"/>
      <c r="G97" s="26"/>
      <c r="H97" s="55"/>
      <c r="I97" s="56"/>
      <c r="J97" s="56"/>
      <c r="K97" s="56"/>
      <c r="L97" s="27"/>
      <c r="M97" s="28"/>
    </row>
    <row r="98" spans="1:13" x14ac:dyDescent="0.2">
      <c r="A98" s="55"/>
      <c r="B98" s="56"/>
      <c r="C98" s="56"/>
      <c r="D98" s="56"/>
      <c r="E98" s="27"/>
      <c r="F98" s="28"/>
      <c r="G98" s="26"/>
      <c r="H98" s="55"/>
      <c r="I98" s="56"/>
      <c r="J98" s="56"/>
      <c r="K98" s="56"/>
      <c r="L98" s="27"/>
      <c r="M98" s="28"/>
    </row>
    <row r="99" spans="1:13" x14ac:dyDescent="0.2">
      <c r="A99" s="55"/>
      <c r="B99" s="56"/>
      <c r="C99" s="56"/>
      <c r="D99" s="56"/>
      <c r="E99" s="27"/>
      <c r="F99" s="28"/>
      <c r="G99" s="26"/>
      <c r="H99" s="55"/>
      <c r="I99" s="56"/>
      <c r="J99" s="56"/>
      <c r="K99" s="56"/>
      <c r="L99" s="27"/>
      <c r="M99" s="28"/>
    </row>
    <row r="100" spans="1:13" x14ac:dyDescent="0.2">
      <c r="A100" s="55"/>
      <c r="B100" s="56"/>
      <c r="C100" s="56"/>
      <c r="D100" s="56"/>
      <c r="E100" s="27"/>
      <c r="F100" s="28"/>
      <c r="G100" s="26"/>
      <c r="H100" s="55"/>
      <c r="I100" s="56"/>
      <c r="J100" s="56"/>
      <c r="K100" s="56"/>
      <c r="L100" s="27"/>
      <c r="M100" s="28"/>
    </row>
    <row r="101" spans="1:13" x14ac:dyDescent="0.2">
      <c r="A101" s="55"/>
      <c r="B101" s="56"/>
      <c r="C101" s="56"/>
      <c r="D101" s="56"/>
      <c r="E101" s="27"/>
      <c r="F101" s="28"/>
      <c r="G101" s="26"/>
      <c r="H101" s="55"/>
      <c r="I101" s="56"/>
      <c r="J101" s="56"/>
      <c r="K101" s="56"/>
      <c r="L101" s="27"/>
      <c r="M101" s="28"/>
    </row>
    <row r="102" spans="1:13" x14ac:dyDescent="0.2">
      <c r="A102" s="55"/>
      <c r="B102" s="56"/>
      <c r="C102" s="56"/>
      <c r="D102" s="56"/>
      <c r="E102" s="27"/>
      <c r="F102" s="28"/>
      <c r="G102" s="26"/>
      <c r="H102" s="55"/>
      <c r="I102" s="56"/>
      <c r="J102" s="56"/>
      <c r="K102" s="56"/>
      <c r="L102" s="27"/>
      <c r="M102" s="28"/>
    </row>
    <row r="103" spans="1:13" ht="13.5" thickBot="1" x14ac:dyDescent="0.25">
      <c r="A103" s="29" t="s">
        <v>394</v>
      </c>
      <c r="B103" s="30"/>
      <c r="C103" s="31" t="s">
        <v>395</v>
      </c>
      <c r="D103" s="30"/>
      <c r="E103" s="32" t="s">
        <v>396</v>
      </c>
      <c r="F103" s="33"/>
      <c r="G103" s="26"/>
      <c r="H103" s="29" t="s">
        <v>394</v>
      </c>
      <c r="I103" s="30"/>
      <c r="J103" s="31" t="s">
        <v>395</v>
      </c>
      <c r="K103" s="30"/>
      <c r="L103" s="32" t="s">
        <v>396</v>
      </c>
      <c r="M103" s="33"/>
    </row>
  </sheetData>
  <mergeCells count="163">
    <mergeCell ref="A97:D97"/>
    <mergeCell ref="H97:K97"/>
    <mergeCell ref="H24:M24"/>
    <mergeCell ref="H8:K8"/>
    <mergeCell ref="H9:K9"/>
    <mergeCell ref="H12:M13"/>
    <mergeCell ref="H21:K21"/>
    <mergeCell ref="H20:M20"/>
    <mergeCell ref="A88:D88"/>
    <mergeCell ref="H88:K88"/>
    <mergeCell ref="A89:D89"/>
    <mergeCell ref="H89:K89"/>
    <mergeCell ref="A90:D90"/>
    <mergeCell ref="H90:K90"/>
    <mergeCell ref="A91:D91"/>
    <mergeCell ref="H91:K91"/>
    <mergeCell ref="B94:C94"/>
    <mergeCell ref="E94:F94"/>
    <mergeCell ref="I94:J94"/>
    <mergeCell ref="A86:D86"/>
    <mergeCell ref="H86:K86"/>
    <mergeCell ref="A87:D87"/>
    <mergeCell ref="H87:K87"/>
    <mergeCell ref="L94:M94"/>
    <mergeCell ref="A95:D96"/>
    <mergeCell ref="E95:E96"/>
    <mergeCell ref="H95:K96"/>
    <mergeCell ref="L95:L96"/>
    <mergeCell ref="A80:D80"/>
    <mergeCell ref="H80:K80"/>
    <mergeCell ref="B83:C83"/>
    <mergeCell ref="E83:F83"/>
    <mergeCell ref="I83:J83"/>
    <mergeCell ref="L83:M83"/>
    <mergeCell ref="A84:D85"/>
    <mergeCell ref="E84:E85"/>
    <mergeCell ref="H84:K85"/>
    <mergeCell ref="L84:L85"/>
    <mergeCell ref="A75:D75"/>
    <mergeCell ref="H75:K75"/>
    <mergeCell ref="A76:D76"/>
    <mergeCell ref="H76:K76"/>
    <mergeCell ref="A77:D77"/>
    <mergeCell ref="H77:K77"/>
    <mergeCell ref="A78:D78"/>
    <mergeCell ref="H78:K78"/>
    <mergeCell ref="A79:D79"/>
    <mergeCell ref="H79:K79"/>
    <mergeCell ref="A68:D68"/>
    <mergeCell ref="H68:K68"/>
    <mergeCell ref="A69:D69"/>
    <mergeCell ref="H69:K69"/>
    <mergeCell ref="B72:C72"/>
    <mergeCell ref="E72:F72"/>
    <mergeCell ref="I72:J72"/>
    <mergeCell ref="L72:M72"/>
    <mergeCell ref="A73:D74"/>
    <mergeCell ref="E73:E74"/>
    <mergeCell ref="H73:K74"/>
    <mergeCell ref="L73:L74"/>
    <mergeCell ref="A67:D67"/>
    <mergeCell ref="H67:K67"/>
    <mergeCell ref="A59:M59"/>
    <mergeCell ref="H45:M45"/>
    <mergeCell ref="H44:L44"/>
    <mergeCell ref="B50:F50"/>
    <mergeCell ref="B51:F51"/>
    <mergeCell ref="A58:M58"/>
    <mergeCell ref="A64:D64"/>
    <mergeCell ref="H64:K64"/>
    <mergeCell ref="A65:D65"/>
    <mergeCell ref="H65:K65"/>
    <mergeCell ref="A60:L60"/>
    <mergeCell ref="B61:C61"/>
    <mergeCell ref="E61:F61"/>
    <mergeCell ref="I61:J61"/>
    <mergeCell ref="L61:M61"/>
    <mergeCell ref="A62:D63"/>
    <mergeCell ref="E62:E63"/>
    <mergeCell ref="H62:K63"/>
    <mergeCell ref="L62:L63"/>
    <mergeCell ref="A20:D20"/>
    <mergeCell ref="A29:D29"/>
    <mergeCell ref="A9:D9"/>
    <mergeCell ref="H22:L22"/>
    <mergeCell ref="H23:L23"/>
    <mergeCell ref="H18:M18"/>
    <mergeCell ref="H29:M29"/>
    <mergeCell ref="A66:D66"/>
    <mergeCell ref="H66:K66"/>
    <mergeCell ref="H33:L33"/>
    <mergeCell ref="A46:F47"/>
    <mergeCell ref="B48:F48"/>
    <mergeCell ref="B49:F49"/>
    <mergeCell ref="A52:F54"/>
    <mergeCell ref="A33:D33"/>
    <mergeCell ref="H36:K37"/>
    <mergeCell ref="A36:D36"/>
    <mergeCell ref="A43:D43"/>
    <mergeCell ref="H43:L43"/>
    <mergeCell ref="H40:K40"/>
    <mergeCell ref="A41:F41"/>
    <mergeCell ref="A42:D42"/>
    <mergeCell ref="H34:M34"/>
    <mergeCell ref="H38:M38"/>
    <mergeCell ref="H39:K39"/>
    <mergeCell ref="H42:K42"/>
    <mergeCell ref="A40:D40"/>
    <mergeCell ref="A34:D34"/>
    <mergeCell ref="A35:D35"/>
    <mergeCell ref="A39:F39"/>
    <mergeCell ref="A44:E44"/>
    <mergeCell ref="A37:D37"/>
    <mergeCell ref="A38:D38"/>
    <mergeCell ref="H41:M41"/>
    <mergeCell ref="H26:K27"/>
    <mergeCell ref="A28:F28"/>
    <mergeCell ref="H31:K31"/>
    <mergeCell ref="H32:L32"/>
    <mergeCell ref="A1:M1"/>
    <mergeCell ref="A2:M2"/>
    <mergeCell ref="A3:M3"/>
    <mergeCell ref="A7:D7"/>
    <mergeCell ref="H7:K7"/>
    <mergeCell ref="A5:D5"/>
    <mergeCell ref="A6:D6"/>
    <mergeCell ref="H5:K6"/>
    <mergeCell ref="A8:D8"/>
    <mergeCell ref="A10:D10"/>
    <mergeCell ref="A30:E30"/>
    <mergeCell ref="H11:K11"/>
    <mergeCell ref="H10:M10"/>
    <mergeCell ref="H28:K28"/>
    <mergeCell ref="H17:K17"/>
    <mergeCell ref="H19:K19"/>
    <mergeCell ref="A12:D12"/>
    <mergeCell ref="A11:D11"/>
    <mergeCell ref="A19:D19"/>
    <mergeCell ref="A21:D21"/>
    <mergeCell ref="A4:C4"/>
    <mergeCell ref="D4:F4"/>
    <mergeCell ref="I4:L4"/>
    <mergeCell ref="H102:K102"/>
    <mergeCell ref="A98:D98"/>
    <mergeCell ref="H98:K98"/>
    <mergeCell ref="A99:D99"/>
    <mergeCell ref="H99:K99"/>
    <mergeCell ref="A100:D100"/>
    <mergeCell ref="H100:K100"/>
    <mergeCell ref="A101:D101"/>
    <mergeCell ref="H101:K101"/>
    <mergeCell ref="A102:D102"/>
    <mergeCell ref="A32:D32"/>
    <mergeCell ref="H30:K30"/>
    <mergeCell ref="A22:F22"/>
    <mergeCell ref="A13:F14"/>
    <mergeCell ref="A15:F17"/>
    <mergeCell ref="A23:D23"/>
    <mergeCell ref="A24:F24"/>
    <mergeCell ref="A25:D25"/>
    <mergeCell ref="A26:F26"/>
    <mergeCell ref="A27:D27"/>
    <mergeCell ref="H15:K16"/>
  </mergeCells>
  <phoneticPr fontId="0" type="noConversion"/>
  <conditionalFormatting sqref="F30">
    <cfRule type="containsBlanks" dxfId="9" priority="51">
      <formula>LEN(TRIM(F30))=0</formula>
    </cfRule>
    <cfRule type="cellIs" dxfId="8" priority="52" operator="greaterThan">
      <formula>14</formula>
    </cfRule>
    <cfRule type="cellIs" dxfId="7" priority="8" operator="lessThan">
      <formula>15</formula>
    </cfRule>
  </conditionalFormatting>
  <conditionalFormatting sqref="F44">
    <cfRule type="cellIs" dxfId="6" priority="7" operator="lessThan">
      <formula>24</formula>
    </cfRule>
  </conditionalFormatting>
  <conditionalFormatting sqref="M22">
    <cfRule type="cellIs" dxfId="5" priority="6" operator="lessThan">
      <formula>21</formula>
    </cfRule>
  </conditionalFormatting>
  <conditionalFormatting sqref="M23">
    <cfRule type="cellIs" dxfId="4" priority="5" operator="lessThan">
      <formula>60</formula>
    </cfRule>
  </conditionalFormatting>
  <conditionalFormatting sqref="M32">
    <cfRule type="cellIs" dxfId="3" priority="4" operator="lessThan">
      <formula>21</formula>
    </cfRule>
  </conditionalFormatting>
  <conditionalFormatting sqref="M33">
    <cfRule type="cellIs" dxfId="2" priority="3" operator="lessThan">
      <formula>60</formula>
    </cfRule>
  </conditionalFormatting>
  <conditionalFormatting sqref="M44">
    <cfRule type="cellIs" dxfId="1" priority="2" operator="lessThan">
      <formula>60</formula>
    </cfRule>
  </conditionalFormatting>
  <conditionalFormatting sqref="M43">
    <cfRule type="cellIs" dxfId="0" priority="1" operator="lessThan">
      <formula>21</formula>
    </cfRule>
  </conditionalFormatting>
  <dataValidations count="3">
    <dataValidation type="whole" operator="equal" allowBlank="1" showInputMessage="1" showErrorMessage="1" sqref="F34 F36:F38 F42 M7:M9 M11 M17 M19 M21 M28 M30:M31 M39:M40 M42">
      <formula1>3</formula1>
    </dataValidation>
    <dataValidation type="whole" operator="equal" allowBlank="1" showInputMessage="1" showErrorMessage="1" sqref="F35 F40">
      <formula1>4</formula1>
    </dataValidation>
    <dataValidation type="whole" operator="equal" allowBlank="1" showInputMessage="1" showErrorMessage="1" sqref="F43">
      <formula1>1</formula1>
    </dataValidation>
  </dataValidations>
  <printOptions horizontalCentered="1" verticalCentered="1"/>
  <pageMargins left="0.2" right="0.2" top="0.05" bottom="0.05" header="0.5" footer="0.5"/>
  <pageSetup scale="80" orientation="landscape" horizontalDpi="300" verticalDpi="300" r:id="rId1"/>
  <headerFooter alignWithMargins="0"/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0</xdr:col>
                    <xdr:colOff>504825</xdr:colOff>
                    <xdr:row>46</xdr:row>
                    <xdr:rowOff>104775</xdr:rowOff>
                  </from>
                  <to>
                    <xdr:col>0</xdr:col>
                    <xdr:colOff>695325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0</xdr:col>
                    <xdr:colOff>504825</xdr:colOff>
                    <xdr:row>47</xdr:row>
                    <xdr:rowOff>104775</xdr:rowOff>
                  </from>
                  <to>
                    <xdr:col>0</xdr:col>
                    <xdr:colOff>695325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0</xdr:col>
                    <xdr:colOff>504825</xdr:colOff>
                    <xdr:row>48</xdr:row>
                    <xdr:rowOff>114300</xdr:rowOff>
                  </from>
                  <to>
                    <xdr:col>0</xdr:col>
                    <xdr:colOff>695325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0</xdr:col>
                    <xdr:colOff>504825</xdr:colOff>
                    <xdr:row>49</xdr:row>
                    <xdr:rowOff>114300</xdr:rowOff>
                  </from>
                  <to>
                    <xdr:col>0</xdr:col>
                    <xdr:colOff>695325</xdr:colOff>
                    <xdr:row>51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Sheet2!$E$2:$E$31</xm:f>
          </x14:formula1>
          <xm:sqref>A23:D23</xm:sqref>
        </x14:dataValidation>
        <x14:dataValidation type="list" allowBlank="1" showInputMessage="1" showErrorMessage="1">
          <x14:formula1>
            <xm:f>Sheet2!$A$2:$A$128</xm:f>
          </x14:formula1>
          <xm:sqref>A25:D25</xm:sqref>
        </x14:dataValidation>
        <x14:dataValidation type="list" allowBlank="1" showInputMessage="1" showErrorMessage="1">
          <x14:formula1>
            <xm:f>Sheet2!$C$2:$C$77</xm:f>
          </x14:formula1>
          <xm:sqref>A29:D29</xm:sqref>
        </x14:dataValidation>
        <x14:dataValidation type="list" allowBlank="1" showInputMessage="1" showErrorMessage="1">
          <x14:formula1>
            <xm:f>Sheet2!$G$2:$G$3</xm:f>
          </x14:formula1>
          <xm:sqref>A40</xm:sqref>
        </x14:dataValidation>
        <x14:dataValidation type="list" allowBlank="1" showInputMessage="1" showErrorMessage="1">
          <x14:formula1>
            <xm:f>Sheet2!$J$2:$J$19</xm:f>
          </x14:formula1>
          <xm:sqref>H11:K11 H21:K21</xm:sqref>
        </x14:dataValidation>
        <x14:dataValidation type="list" allowBlank="1" showInputMessage="1" showErrorMessage="1">
          <x14:formula1>
            <xm:f>Sheet2!$F$2:$F$12</xm:f>
          </x14:formula1>
          <xm:sqref>A42:D42</xm:sqref>
        </x14:dataValidation>
        <x14:dataValidation type="list" allowBlank="1" showInputMessage="1" showErrorMessage="1">
          <x14:formula1>
            <xm:f>Sheet2!$M$2:$M$4</xm:f>
          </x14:formula1>
          <xm:sqref>H39:K39</xm:sqref>
        </x14:dataValidation>
        <x14:dataValidation type="list" allowBlank="1" showInputMessage="1" showErrorMessage="1">
          <x14:formula1>
            <xm:f>Sheet2!$B$2:$B$71</xm:f>
          </x14:formula1>
          <xm:sqref>A27:D27</xm:sqref>
        </x14:dataValidation>
        <x14:dataValidation type="list" allowBlank="1" showInputMessage="1" showErrorMessage="1">
          <x14:formula1>
            <xm:f>Sheet2!$O$2:$O$12</xm:f>
          </x14:formula1>
          <xm:sqref>H42:K42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opLeftCell="I1" workbookViewId="0">
      <selection activeCell="M11" sqref="M11"/>
    </sheetView>
  </sheetViews>
  <sheetFormatPr defaultRowHeight="12.75" x14ac:dyDescent="0.2"/>
  <cols>
    <col min="1" max="1" width="71.5703125" bestFit="1" customWidth="1"/>
    <col min="2" max="2" width="53.5703125" bestFit="1" customWidth="1"/>
    <col min="3" max="3" width="68" bestFit="1" customWidth="1"/>
    <col min="4" max="4" width="51.28515625" bestFit="1" customWidth="1"/>
    <col min="5" max="5" width="59.42578125" bestFit="1" customWidth="1"/>
    <col min="6" max="6" width="43" bestFit="1" customWidth="1"/>
    <col min="7" max="7" width="32.42578125" bestFit="1" customWidth="1"/>
    <col min="8" max="8" width="43" bestFit="1" customWidth="1"/>
    <col min="9" max="9" width="58.28515625" bestFit="1" customWidth="1"/>
    <col min="10" max="10" width="43" bestFit="1" customWidth="1"/>
    <col min="13" max="13" width="26" bestFit="1" customWidth="1"/>
    <col min="15" max="15" width="46" bestFit="1" customWidth="1"/>
  </cols>
  <sheetData>
    <row r="1" spans="1:15" x14ac:dyDescent="0.2">
      <c r="A1" s="1" t="s">
        <v>17</v>
      </c>
      <c r="B1" s="1" t="s">
        <v>230</v>
      </c>
      <c r="C1" s="1" t="s">
        <v>344</v>
      </c>
      <c r="D1" s="1" t="s">
        <v>294</v>
      </c>
      <c r="E1" s="1" t="s">
        <v>20</v>
      </c>
      <c r="F1" s="1" t="s">
        <v>282</v>
      </c>
      <c r="G1" s="1" t="s">
        <v>15</v>
      </c>
      <c r="H1" s="1" t="s">
        <v>295</v>
      </c>
      <c r="I1" s="1" t="s">
        <v>305</v>
      </c>
      <c r="J1" s="1" t="s">
        <v>313</v>
      </c>
      <c r="M1" s="1" t="s">
        <v>324</v>
      </c>
      <c r="O1" s="1" t="s">
        <v>410</v>
      </c>
    </row>
    <row r="2" spans="1:15" x14ac:dyDescent="0.2">
      <c r="A2" s="1" t="s">
        <v>43</v>
      </c>
      <c r="B2" s="1" t="s">
        <v>166</v>
      </c>
      <c r="C2" s="1" t="s">
        <v>345</v>
      </c>
      <c r="D2" s="1" t="s">
        <v>285</v>
      </c>
      <c r="E2" s="1" t="s">
        <v>372</v>
      </c>
      <c r="F2" s="1" t="s">
        <v>272</v>
      </c>
      <c r="G2" s="1" t="s">
        <v>283</v>
      </c>
      <c r="H2" s="1" t="s">
        <v>296</v>
      </c>
      <c r="I2" s="1" t="s">
        <v>306</v>
      </c>
      <c r="J2" s="1" t="s">
        <v>307</v>
      </c>
      <c r="M2" s="1" t="s">
        <v>325</v>
      </c>
      <c r="O2" s="1" t="s">
        <v>404</v>
      </c>
    </row>
    <row r="3" spans="1:15" x14ac:dyDescent="0.2">
      <c r="A3" s="1" t="s">
        <v>44</v>
      </c>
      <c r="B3" s="1" t="s">
        <v>167</v>
      </c>
      <c r="C3" s="1" t="s">
        <v>346</v>
      </c>
      <c r="D3" s="1" t="s">
        <v>286</v>
      </c>
      <c r="E3" s="1" t="s">
        <v>402</v>
      </c>
      <c r="F3" s="1" t="s">
        <v>273</v>
      </c>
      <c r="G3" s="1" t="s">
        <v>284</v>
      </c>
      <c r="H3" s="1" t="s">
        <v>297</v>
      </c>
      <c r="I3" s="1" t="s">
        <v>307</v>
      </c>
      <c r="J3" s="1" t="s">
        <v>306</v>
      </c>
      <c r="M3" s="1" t="s">
        <v>326</v>
      </c>
      <c r="O3" s="1" t="s">
        <v>405</v>
      </c>
    </row>
    <row r="4" spans="1:15" x14ac:dyDescent="0.2">
      <c r="A4" s="1" t="s">
        <v>45</v>
      </c>
      <c r="B4" s="1" t="s">
        <v>168</v>
      </c>
      <c r="C4" s="1" t="s">
        <v>43</v>
      </c>
      <c r="D4" s="1" t="s">
        <v>287</v>
      </c>
      <c r="E4" s="1" t="s">
        <v>403</v>
      </c>
      <c r="F4" s="1" t="s">
        <v>274</v>
      </c>
      <c r="G4" s="1"/>
      <c r="H4" s="1" t="s">
        <v>298</v>
      </c>
      <c r="I4" s="1" t="s">
        <v>308</v>
      </c>
      <c r="J4" s="1" t="s">
        <v>308</v>
      </c>
      <c r="M4" s="1" t="s">
        <v>327</v>
      </c>
      <c r="O4" s="1" t="s">
        <v>406</v>
      </c>
    </row>
    <row r="5" spans="1:15" x14ac:dyDescent="0.2">
      <c r="A5" s="1" t="s">
        <v>46</v>
      </c>
      <c r="B5" s="1" t="s">
        <v>169</v>
      </c>
      <c r="C5" s="1" t="s">
        <v>231</v>
      </c>
      <c r="D5" s="1" t="s">
        <v>288</v>
      </c>
      <c r="E5" s="1" t="s">
        <v>21</v>
      </c>
      <c r="F5" s="1" t="s">
        <v>275</v>
      </c>
      <c r="G5" s="1"/>
      <c r="H5" s="1" t="s">
        <v>299</v>
      </c>
      <c r="I5" s="1" t="s">
        <v>309</v>
      </c>
      <c r="J5" s="1" t="s">
        <v>296</v>
      </c>
      <c r="O5" s="1" t="s">
        <v>407</v>
      </c>
    </row>
    <row r="6" spans="1:15" x14ac:dyDescent="0.2">
      <c r="A6" s="1" t="s">
        <v>47</v>
      </c>
      <c r="B6" s="1" t="s">
        <v>170</v>
      </c>
      <c r="C6" s="1" t="s">
        <v>232</v>
      </c>
      <c r="D6" s="1" t="s">
        <v>289</v>
      </c>
      <c r="E6" s="1" t="s">
        <v>22</v>
      </c>
      <c r="F6" s="1" t="s">
        <v>276</v>
      </c>
      <c r="G6" s="1"/>
      <c r="H6" s="1" t="s">
        <v>300</v>
      </c>
      <c r="I6" s="1" t="s">
        <v>310</v>
      </c>
      <c r="J6" s="1" t="s">
        <v>437</v>
      </c>
      <c r="O6" s="1" t="s">
        <v>408</v>
      </c>
    </row>
    <row r="7" spans="1:15" x14ac:dyDescent="0.2">
      <c r="A7" s="1" t="s">
        <v>48</v>
      </c>
      <c r="B7" s="1" t="s">
        <v>171</v>
      </c>
      <c r="C7" s="1" t="s">
        <v>347</v>
      </c>
      <c r="D7" s="1" t="s">
        <v>290</v>
      </c>
      <c r="E7" s="1" t="s">
        <v>23</v>
      </c>
      <c r="F7" s="1" t="s">
        <v>323</v>
      </c>
      <c r="G7" s="1"/>
      <c r="H7" s="1" t="s">
        <v>301</v>
      </c>
      <c r="I7" s="1" t="s">
        <v>319</v>
      </c>
      <c r="J7" s="1" t="s">
        <v>297</v>
      </c>
      <c r="O7" s="1" t="s">
        <v>411</v>
      </c>
    </row>
    <row r="8" spans="1:15" x14ac:dyDescent="0.2">
      <c r="A8" s="1" t="s">
        <v>49</v>
      </c>
      <c r="B8" s="1" t="s">
        <v>172</v>
      </c>
      <c r="C8" s="1" t="s">
        <v>384</v>
      </c>
      <c r="D8" s="1" t="s">
        <v>291</v>
      </c>
      <c r="E8" s="1" t="s">
        <v>24</v>
      </c>
      <c r="F8" s="1" t="s">
        <v>277</v>
      </c>
      <c r="G8" s="1"/>
      <c r="H8" s="1" t="s">
        <v>302</v>
      </c>
      <c r="I8" s="1" t="s">
        <v>320</v>
      </c>
      <c r="J8" s="1" t="s">
        <v>298</v>
      </c>
      <c r="O8" s="1" t="s">
        <v>409</v>
      </c>
    </row>
    <row r="9" spans="1:15" x14ac:dyDescent="0.2">
      <c r="A9" s="1" t="s">
        <v>50</v>
      </c>
      <c r="B9" s="1" t="s">
        <v>173</v>
      </c>
      <c r="C9" s="1" t="s">
        <v>348</v>
      </c>
      <c r="D9" s="1" t="s">
        <v>292</v>
      </c>
      <c r="E9" s="1" t="s">
        <v>25</v>
      </c>
      <c r="F9" s="1" t="s">
        <v>278</v>
      </c>
      <c r="G9" s="1"/>
      <c r="H9" s="1" t="s">
        <v>303</v>
      </c>
      <c r="I9" s="1" t="s">
        <v>321</v>
      </c>
      <c r="J9" s="1" t="s">
        <v>299</v>
      </c>
      <c r="O9" s="1" t="s">
        <v>268</v>
      </c>
    </row>
    <row r="10" spans="1:15" x14ac:dyDescent="0.2">
      <c r="A10" s="1" t="s">
        <v>51</v>
      </c>
      <c r="B10" s="1" t="s">
        <v>174</v>
      </c>
      <c r="C10" s="1" t="s">
        <v>349</v>
      </c>
      <c r="D10" s="1" t="s">
        <v>293</v>
      </c>
      <c r="E10" s="1" t="s">
        <v>373</v>
      </c>
      <c r="F10" s="1" t="s">
        <v>279</v>
      </c>
      <c r="G10" s="1"/>
      <c r="H10" s="1" t="s">
        <v>304</v>
      </c>
      <c r="I10" s="1"/>
      <c r="J10" s="1" t="s">
        <v>300</v>
      </c>
      <c r="O10" s="1" t="s">
        <v>132</v>
      </c>
    </row>
    <row r="11" spans="1:15" x14ac:dyDescent="0.2">
      <c r="A11" s="1" t="s">
        <v>52</v>
      </c>
      <c r="B11" s="1" t="s">
        <v>175</v>
      </c>
      <c r="C11" s="1" t="s">
        <v>233</v>
      </c>
      <c r="D11" s="1"/>
      <c r="E11" s="1" t="s">
        <v>26</v>
      </c>
      <c r="F11" s="1" t="s">
        <v>280</v>
      </c>
      <c r="G11" s="1"/>
      <c r="H11" s="1" t="s">
        <v>322</v>
      </c>
      <c r="I11" s="1"/>
      <c r="J11" s="1" t="s">
        <v>319</v>
      </c>
      <c r="O11" s="1" t="s">
        <v>270</v>
      </c>
    </row>
    <row r="12" spans="1:15" x14ac:dyDescent="0.2">
      <c r="A12" s="1" t="s">
        <v>53</v>
      </c>
      <c r="B12" s="1" t="s">
        <v>176</v>
      </c>
      <c r="C12" s="1" t="s">
        <v>234</v>
      </c>
      <c r="D12" s="1"/>
      <c r="E12" s="1" t="s">
        <v>27</v>
      </c>
      <c r="F12" s="1" t="s">
        <v>281</v>
      </c>
      <c r="G12" s="1"/>
      <c r="H12" s="1"/>
      <c r="I12" s="1"/>
      <c r="J12" s="1" t="s">
        <v>309</v>
      </c>
      <c r="O12" s="1" t="s">
        <v>133</v>
      </c>
    </row>
    <row r="13" spans="1:15" x14ac:dyDescent="0.2">
      <c r="A13" s="1" t="s">
        <v>54</v>
      </c>
      <c r="B13" s="1" t="s">
        <v>177</v>
      </c>
      <c r="C13" s="1" t="s">
        <v>350</v>
      </c>
      <c r="D13" s="1"/>
      <c r="E13" s="1" t="s">
        <v>374</v>
      </c>
      <c r="F13" s="1"/>
      <c r="G13" s="1"/>
      <c r="H13" s="1"/>
      <c r="I13" s="1" t="s">
        <v>311</v>
      </c>
      <c r="J13" s="1" t="s">
        <v>310</v>
      </c>
    </row>
    <row r="14" spans="1:15" x14ac:dyDescent="0.2">
      <c r="A14" s="1" t="s">
        <v>55</v>
      </c>
      <c r="B14" s="1" t="s">
        <v>178</v>
      </c>
      <c r="C14" s="1" t="s">
        <v>235</v>
      </c>
      <c r="D14" s="1"/>
      <c r="E14" s="1" t="s">
        <v>28</v>
      </c>
      <c r="F14" s="1"/>
      <c r="G14" s="1"/>
      <c r="H14" s="1"/>
      <c r="I14" s="1"/>
      <c r="J14" s="1" t="s">
        <v>320</v>
      </c>
    </row>
    <row r="15" spans="1:15" x14ac:dyDescent="0.2">
      <c r="A15" s="1" t="s">
        <v>377</v>
      </c>
      <c r="B15" s="1" t="s">
        <v>179</v>
      </c>
      <c r="C15" s="1" t="s">
        <v>385</v>
      </c>
      <c r="D15" s="1"/>
      <c r="E15" s="1" t="s">
        <v>29</v>
      </c>
      <c r="F15" s="1"/>
      <c r="G15" s="1"/>
      <c r="H15" s="1"/>
      <c r="I15" s="1"/>
      <c r="J15" s="1" t="s">
        <v>301</v>
      </c>
    </row>
    <row r="16" spans="1:15" x14ac:dyDescent="0.2">
      <c r="A16" s="1" t="s">
        <v>56</v>
      </c>
      <c r="B16" s="1" t="s">
        <v>180</v>
      </c>
      <c r="C16" s="1" t="s">
        <v>236</v>
      </c>
      <c r="D16" s="1"/>
      <c r="E16" s="1" t="s">
        <v>30</v>
      </c>
      <c r="F16" s="1"/>
      <c r="G16" s="1"/>
      <c r="H16" s="1"/>
      <c r="I16" s="1"/>
      <c r="J16" s="1" t="s">
        <v>302</v>
      </c>
    </row>
    <row r="17" spans="1:10" x14ac:dyDescent="0.2">
      <c r="A17" s="1" t="s">
        <v>57</v>
      </c>
      <c r="B17" s="1" t="s">
        <v>181</v>
      </c>
      <c r="C17" s="1" t="s">
        <v>237</v>
      </c>
      <c r="D17" s="1"/>
      <c r="E17" s="1" t="s">
        <v>31</v>
      </c>
      <c r="F17" s="1"/>
      <c r="G17" s="1"/>
      <c r="H17" s="1"/>
      <c r="I17" s="1"/>
      <c r="J17" s="1" t="s">
        <v>303</v>
      </c>
    </row>
    <row r="18" spans="1:10" x14ac:dyDescent="0.2">
      <c r="A18" s="1" t="s">
        <v>58</v>
      </c>
      <c r="B18" s="1" t="s">
        <v>182</v>
      </c>
      <c r="C18" s="1" t="s">
        <v>351</v>
      </c>
      <c r="D18" s="1"/>
      <c r="E18" s="1" t="s">
        <v>32</v>
      </c>
      <c r="F18" s="1"/>
      <c r="G18" s="1"/>
      <c r="H18" s="1"/>
      <c r="I18" s="1"/>
      <c r="J18" s="1" t="s">
        <v>321</v>
      </c>
    </row>
    <row r="19" spans="1:10" x14ac:dyDescent="0.2">
      <c r="A19" s="1" t="s">
        <v>59</v>
      </c>
      <c r="B19" s="1" t="s">
        <v>183</v>
      </c>
      <c r="C19" s="1" t="s">
        <v>238</v>
      </c>
      <c r="D19" s="1"/>
      <c r="E19" s="1" t="s">
        <v>33</v>
      </c>
      <c r="F19" s="1"/>
      <c r="G19" s="1"/>
      <c r="H19" s="1"/>
      <c r="I19" s="1"/>
      <c r="J19" s="1" t="s">
        <v>322</v>
      </c>
    </row>
    <row r="20" spans="1:10" x14ac:dyDescent="0.2">
      <c r="A20" s="1" t="s">
        <v>60</v>
      </c>
      <c r="B20" s="1" t="s">
        <v>184</v>
      </c>
      <c r="C20" s="1" t="s">
        <v>352</v>
      </c>
      <c r="D20" s="1"/>
      <c r="E20" s="1" t="s">
        <v>34</v>
      </c>
      <c r="F20" s="1"/>
      <c r="G20" s="1"/>
      <c r="H20" s="1"/>
      <c r="I20" s="1"/>
      <c r="J20" s="1"/>
    </row>
    <row r="21" spans="1:10" x14ac:dyDescent="0.2">
      <c r="A21" s="1" t="s">
        <v>61</v>
      </c>
      <c r="B21" s="1" t="s">
        <v>185</v>
      </c>
      <c r="C21" s="1" t="s">
        <v>239</v>
      </c>
      <c r="D21" s="1"/>
      <c r="E21" s="1" t="s">
        <v>35</v>
      </c>
      <c r="F21" s="1"/>
      <c r="G21" s="1"/>
      <c r="H21" s="1"/>
      <c r="I21" s="1"/>
      <c r="J21" s="1"/>
    </row>
    <row r="22" spans="1:10" x14ac:dyDescent="0.2">
      <c r="A22" s="1" t="s">
        <v>62</v>
      </c>
      <c r="B22" s="1" t="s">
        <v>186</v>
      </c>
      <c r="C22" s="1" t="s">
        <v>353</v>
      </c>
      <c r="D22" s="1"/>
      <c r="E22" s="1" t="s">
        <v>375</v>
      </c>
      <c r="F22" s="1"/>
      <c r="G22" s="1"/>
      <c r="H22" s="1"/>
      <c r="I22" s="1"/>
      <c r="J22" s="1"/>
    </row>
    <row r="23" spans="1:10" x14ac:dyDescent="0.2">
      <c r="A23" s="1" t="s">
        <v>63</v>
      </c>
      <c r="B23" s="1" t="s">
        <v>187</v>
      </c>
      <c r="C23" s="1" t="s">
        <v>240</v>
      </c>
      <c r="D23" s="1"/>
      <c r="E23" s="1" t="s">
        <v>343</v>
      </c>
      <c r="F23" s="1"/>
      <c r="G23" s="1"/>
      <c r="H23" s="1"/>
      <c r="I23" s="1"/>
      <c r="J23" s="1"/>
    </row>
    <row r="24" spans="1:10" x14ac:dyDescent="0.2">
      <c r="A24" s="1" t="s">
        <v>64</v>
      </c>
      <c r="B24" s="1" t="s">
        <v>188</v>
      </c>
      <c r="C24" s="1" t="s">
        <v>354</v>
      </c>
      <c r="D24" s="1"/>
      <c r="E24" s="1" t="s">
        <v>36</v>
      </c>
      <c r="F24" s="1"/>
      <c r="G24" s="1"/>
      <c r="H24" s="1"/>
      <c r="I24" s="1"/>
      <c r="J24" s="1"/>
    </row>
    <row r="25" spans="1:10" x14ac:dyDescent="0.2">
      <c r="A25" s="1" t="s">
        <v>65</v>
      </c>
      <c r="B25" s="1" t="s">
        <v>189</v>
      </c>
      <c r="C25" s="1" t="s">
        <v>355</v>
      </c>
      <c r="D25" s="1"/>
      <c r="E25" s="1" t="s">
        <v>37</v>
      </c>
      <c r="F25" s="1"/>
      <c r="G25" s="1"/>
      <c r="H25" s="1"/>
      <c r="I25" s="1"/>
      <c r="J25" s="1"/>
    </row>
    <row r="26" spans="1:10" x14ac:dyDescent="0.2">
      <c r="A26" s="1" t="s">
        <v>66</v>
      </c>
      <c r="B26" s="1" t="s">
        <v>190</v>
      </c>
      <c r="C26" s="1" t="s">
        <v>356</v>
      </c>
      <c r="D26" s="1"/>
      <c r="E26" s="1" t="s">
        <v>376</v>
      </c>
      <c r="F26" s="1"/>
      <c r="G26" s="1"/>
      <c r="H26" s="1"/>
      <c r="I26" s="1"/>
      <c r="J26" s="1"/>
    </row>
    <row r="27" spans="1:10" x14ac:dyDescent="0.2">
      <c r="A27" s="1" t="s">
        <v>67</v>
      </c>
      <c r="B27" s="1" t="s">
        <v>191</v>
      </c>
      <c r="C27" s="1" t="s">
        <v>357</v>
      </c>
      <c r="D27" s="1"/>
      <c r="E27" s="1" t="s">
        <v>38</v>
      </c>
      <c r="F27" s="1"/>
      <c r="G27" s="1"/>
      <c r="H27" s="1"/>
      <c r="I27" s="1"/>
      <c r="J27" s="1"/>
    </row>
    <row r="28" spans="1:10" x14ac:dyDescent="0.2">
      <c r="A28" s="1" t="s">
        <v>68</v>
      </c>
      <c r="B28" s="1" t="s">
        <v>192</v>
      </c>
      <c r="C28" s="1" t="s">
        <v>358</v>
      </c>
      <c r="D28" s="1"/>
      <c r="E28" s="1" t="s">
        <v>39</v>
      </c>
      <c r="F28" s="1"/>
      <c r="G28" s="1"/>
      <c r="H28" s="1"/>
      <c r="I28" s="1"/>
      <c r="J28" s="1"/>
    </row>
    <row r="29" spans="1:10" x14ac:dyDescent="0.2">
      <c r="A29" s="1" t="s">
        <v>69</v>
      </c>
      <c r="B29" s="1" t="s">
        <v>193</v>
      </c>
      <c r="C29" s="1" t="s">
        <v>359</v>
      </c>
      <c r="D29" s="1"/>
      <c r="E29" s="1" t="s">
        <v>40</v>
      </c>
      <c r="F29" s="1"/>
      <c r="G29" s="1"/>
      <c r="H29" s="1"/>
      <c r="I29" s="1"/>
      <c r="J29" s="1"/>
    </row>
    <row r="30" spans="1:10" x14ac:dyDescent="0.2">
      <c r="A30" s="1" t="s">
        <v>70</v>
      </c>
      <c r="B30" s="1" t="s">
        <v>194</v>
      </c>
      <c r="C30" s="1" t="s">
        <v>241</v>
      </c>
      <c r="D30" s="1"/>
      <c r="E30" s="1" t="s">
        <v>41</v>
      </c>
      <c r="F30" s="1"/>
      <c r="G30" s="1"/>
      <c r="H30" s="1"/>
      <c r="I30" s="1"/>
      <c r="J30" s="1"/>
    </row>
    <row r="31" spans="1:10" x14ac:dyDescent="0.2">
      <c r="A31" s="1" t="s">
        <v>71</v>
      </c>
      <c r="B31" s="1" t="s">
        <v>195</v>
      </c>
      <c r="C31" s="1" t="s">
        <v>360</v>
      </c>
      <c r="D31" s="1"/>
      <c r="E31" s="1" t="s">
        <v>42</v>
      </c>
      <c r="F31" s="1"/>
      <c r="G31" s="1"/>
      <c r="H31" s="1"/>
      <c r="I31" s="1"/>
      <c r="J31" s="1"/>
    </row>
    <row r="32" spans="1:10" x14ac:dyDescent="0.2">
      <c r="A32" s="1" t="s">
        <v>72</v>
      </c>
      <c r="B32" s="1" t="s">
        <v>196</v>
      </c>
      <c r="C32" s="1" t="s">
        <v>89</v>
      </c>
      <c r="D32" s="1"/>
      <c r="E32" s="1"/>
      <c r="F32" s="1"/>
      <c r="G32" s="1"/>
      <c r="H32" s="1"/>
      <c r="I32" s="1"/>
      <c r="J32" s="1"/>
    </row>
    <row r="33" spans="1:10" x14ac:dyDescent="0.2">
      <c r="A33" s="1" t="s">
        <v>72</v>
      </c>
      <c r="B33" s="1" t="s">
        <v>197</v>
      </c>
      <c r="C33" s="1" t="s">
        <v>90</v>
      </c>
      <c r="D33" s="1"/>
      <c r="E33" s="1"/>
      <c r="F33" s="1"/>
      <c r="G33" s="1"/>
      <c r="H33" s="1"/>
      <c r="I33" s="1"/>
      <c r="J33" s="1"/>
    </row>
    <row r="34" spans="1:10" x14ac:dyDescent="0.2">
      <c r="A34" s="1" t="s">
        <v>73</v>
      </c>
      <c r="B34" s="1" t="s">
        <v>198</v>
      </c>
      <c r="C34" s="1" t="s">
        <v>91</v>
      </c>
      <c r="D34" s="1"/>
      <c r="E34" s="1"/>
      <c r="F34" s="1"/>
      <c r="G34" s="1"/>
      <c r="H34" s="1"/>
      <c r="I34" s="1"/>
      <c r="J34" s="1"/>
    </row>
    <row r="35" spans="1:10" x14ac:dyDescent="0.2">
      <c r="A35" s="1" t="s">
        <v>135</v>
      </c>
      <c r="B35" s="1" t="s">
        <v>199</v>
      </c>
      <c r="C35" s="1" t="s">
        <v>242</v>
      </c>
      <c r="D35" s="1"/>
      <c r="E35" s="1"/>
      <c r="F35" s="1"/>
      <c r="G35" s="1"/>
      <c r="H35" s="1"/>
      <c r="I35" s="1"/>
      <c r="J35" s="1"/>
    </row>
    <row r="36" spans="1:10" x14ac:dyDescent="0.2">
      <c r="A36" s="1" t="s">
        <v>136</v>
      </c>
      <c r="B36" s="1" t="s">
        <v>200</v>
      </c>
      <c r="C36" s="1" t="s">
        <v>361</v>
      </c>
      <c r="D36" s="1"/>
      <c r="E36" s="1"/>
      <c r="F36" s="1"/>
      <c r="G36" s="1"/>
      <c r="H36" s="1"/>
      <c r="I36" s="1"/>
      <c r="J36" s="1"/>
    </row>
    <row r="37" spans="1:10" x14ac:dyDescent="0.2">
      <c r="A37" s="1" t="s">
        <v>137</v>
      </c>
      <c r="B37" s="1" t="s">
        <v>201</v>
      </c>
      <c r="C37" s="1" t="s">
        <v>243</v>
      </c>
      <c r="D37" s="1"/>
      <c r="E37" s="1"/>
      <c r="F37" s="1"/>
      <c r="G37" s="1"/>
      <c r="H37" s="1"/>
      <c r="I37" s="1"/>
      <c r="J37" s="1"/>
    </row>
    <row r="38" spans="1:10" x14ac:dyDescent="0.2">
      <c r="A38" s="1" t="s">
        <v>138</v>
      </c>
      <c r="B38" s="1" t="s">
        <v>202</v>
      </c>
      <c r="C38" s="1" t="s">
        <v>244</v>
      </c>
      <c r="D38" s="1"/>
      <c r="E38" s="1"/>
      <c r="F38" s="1"/>
      <c r="G38" s="1"/>
      <c r="H38" s="1"/>
      <c r="I38" s="1"/>
      <c r="J38" s="1"/>
    </row>
    <row r="39" spans="1:10" x14ac:dyDescent="0.2">
      <c r="A39" s="1" t="s">
        <v>139</v>
      </c>
      <c r="B39" s="1" t="s">
        <v>203</v>
      </c>
      <c r="C39" s="1" t="s">
        <v>362</v>
      </c>
      <c r="D39" s="1"/>
      <c r="E39" s="1"/>
      <c r="F39" s="1"/>
      <c r="G39" s="1"/>
      <c r="H39" s="1"/>
      <c r="I39" s="1"/>
      <c r="J39" s="1"/>
    </row>
    <row r="40" spans="1:10" x14ac:dyDescent="0.2">
      <c r="A40" s="1" t="s">
        <v>140</v>
      </c>
      <c r="B40" s="1" t="s">
        <v>204</v>
      </c>
      <c r="C40" s="1" t="s">
        <v>245</v>
      </c>
      <c r="D40" s="1"/>
      <c r="E40" s="1"/>
      <c r="F40" s="1"/>
      <c r="G40" s="1"/>
      <c r="H40" s="1"/>
      <c r="I40" s="1"/>
      <c r="J40" s="1"/>
    </row>
    <row r="41" spans="1:10" x14ac:dyDescent="0.2">
      <c r="A41" s="1" t="s">
        <v>141</v>
      </c>
      <c r="B41" s="1" t="s">
        <v>205</v>
      </c>
      <c r="C41" s="1" t="s">
        <v>246</v>
      </c>
      <c r="D41" s="1"/>
      <c r="E41" s="1"/>
      <c r="F41" s="1"/>
      <c r="G41" s="1"/>
      <c r="H41" s="1"/>
      <c r="I41" s="1"/>
      <c r="J41" s="1"/>
    </row>
    <row r="42" spans="1:10" x14ac:dyDescent="0.2">
      <c r="A42" s="1" t="s">
        <v>341</v>
      </c>
      <c r="B42" s="1" t="s">
        <v>206</v>
      </c>
      <c r="C42" s="1" t="s">
        <v>247</v>
      </c>
      <c r="D42" s="1"/>
      <c r="E42" s="1"/>
      <c r="F42" s="1"/>
      <c r="G42" s="1"/>
      <c r="H42" s="1"/>
      <c r="I42" s="1"/>
      <c r="J42" s="1"/>
    </row>
    <row r="43" spans="1:10" x14ac:dyDescent="0.2">
      <c r="A43" s="1" t="s">
        <v>142</v>
      </c>
      <c r="B43" s="1" t="s">
        <v>379</v>
      </c>
      <c r="C43" s="1" t="s">
        <v>363</v>
      </c>
      <c r="D43" s="1"/>
      <c r="E43" s="1"/>
      <c r="F43" s="1"/>
      <c r="G43" s="1"/>
      <c r="H43" s="1"/>
      <c r="I43" s="1"/>
      <c r="J43" s="1"/>
    </row>
    <row r="44" spans="1:10" x14ac:dyDescent="0.2">
      <c r="A44" s="1" t="s">
        <v>143</v>
      </c>
      <c r="B44" s="1" t="s">
        <v>207</v>
      </c>
      <c r="C44" s="1" t="s">
        <v>248</v>
      </c>
      <c r="D44" s="1"/>
      <c r="E44" s="1"/>
      <c r="F44" s="1"/>
      <c r="G44" s="1"/>
      <c r="H44" s="1"/>
      <c r="I44" s="1"/>
      <c r="J44" s="1"/>
    </row>
    <row r="45" spans="1:10" x14ac:dyDescent="0.2">
      <c r="A45" s="1" t="s">
        <v>144</v>
      </c>
      <c r="B45" s="1" t="s">
        <v>208</v>
      </c>
      <c r="C45" s="1" t="s">
        <v>364</v>
      </c>
      <c r="D45" s="1"/>
      <c r="E45" s="1"/>
      <c r="F45" s="1"/>
      <c r="G45" s="1"/>
      <c r="H45" s="1"/>
      <c r="I45" s="1"/>
      <c r="J45" s="1"/>
    </row>
    <row r="46" spans="1:10" x14ac:dyDescent="0.2">
      <c r="A46" s="1" t="s">
        <v>145</v>
      </c>
      <c r="B46" s="1" t="s">
        <v>209</v>
      </c>
      <c r="C46" s="1" t="s">
        <v>365</v>
      </c>
      <c r="D46" s="1"/>
      <c r="E46" s="1"/>
      <c r="F46" s="1"/>
      <c r="G46" s="1"/>
      <c r="H46" s="1"/>
      <c r="I46" s="1"/>
      <c r="J46" s="1"/>
    </row>
    <row r="47" spans="1:10" x14ac:dyDescent="0.2">
      <c r="A47" s="1" t="s">
        <v>146</v>
      </c>
      <c r="B47" s="1" t="s">
        <v>342</v>
      </c>
      <c r="C47" s="1" t="s">
        <v>249</v>
      </c>
      <c r="D47" s="1"/>
      <c r="E47" s="1"/>
      <c r="F47" s="1"/>
      <c r="G47" s="1"/>
      <c r="H47" s="1"/>
      <c r="I47" s="1"/>
      <c r="J47" s="1"/>
    </row>
    <row r="48" spans="1:10" x14ac:dyDescent="0.2">
      <c r="A48" s="1" t="s">
        <v>147</v>
      </c>
      <c r="B48" s="1" t="s">
        <v>380</v>
      </c>
      <c r="C48" s="1" t="s">
        <v>250</v>
      </c>
      <c r="D48" s="1"/>
      <c r="E48" s="1"/>
      <c r="F48" s="1"/>
      <c r="G48" s="1"/>
      <c r="H48" s="1"/>
      <c r="I48" s="1"/>
      <c r="J48" s="1"/>
    </row>
    <row r="49" spans="1:10" x14ac:dyDescent="0.2">
      <c r="A49" s="1" t="s">
        <v>148</v>
      </c>
      <c r="B49" s="1" t="s">
        <v>381</v>
      </c>
      <c r="C49" s="1" t="s">
        <v>116</v>
      </c>
      <c r="D49" s="1"/>
      <c r="E49" s="1"/>
      <c r="F49" s="1"/>
      <c r="G49" s="1"/>
      <c r="H49" s="1"/>
      <c r="I49" s="1"/>
      <c r="J49" s="1"/>
    </row>
    <row r="50" spans="1:10" x14ac:dyDescent="0.2">
      <c r="A50" s="1" t="s">
        <v>149</v>
      </c>
      <c r="B50" s="1" t="s">
        <v>210</v>
      </c>
      <c r="C50" s="1" t="s">
        <v>251</v>
      </c>
      <c r="D50" s="1"/>
      <c r="E50" s="1"/>
      <c r="F50" s="1"/>
      <c r="G50" s="1"/>
      <c r="H50" s="1"/>
      <c r="I50" s="1"/>
      <c r="J50" s="1"/>
    </row>
    <row r="51" spans="1:10" x14ac:dyDescent="0.2">
      <c r="A51" s="1" t="s">
        <v>150</v>
      </c>
      <c r="B51" s="1" t="s">
        <v>211</v>
      </c>
      <c r="C51" s="1" t="s">
        <v>252</v>
      </c>
      <c r="D51" s="1"/>
      <c r="E51" s="1"/>
      <c r="F51" s="1"/>
      <c r="G51" s="1"/>
      <c r="H51" s="1"/>
      <c r="I51" s="1"/>
      <c r="J51" s="1"/>
    </row>
    <row r="52" spans="1:10" x14ac:dyDescent="0.2">
      <c r="A52" s="1" t="s">
        <v>151</v>
      </c>
      <c r="B52" s="1" t="s">
        <v>212</v>
      </c>
      <c r="C52" s="1" t="s">
        <v>253</v>
      </c>
      <c r="D52" s="1"/>
      <c r="E52" s="1"/>
      <c r="F52" s="1"/>
      <c r="G52" s="1"/>
      <c r="H52" s="1"/>
      <c r="I52" s="1"/>
      <c r="J52" s="1"/>
    </row>
    <row r="53" spans="1:10" x14ac:dyDescent="0.2">
      <c r="A53" s="1" t="s">
        <v>152</v>
      </c>
      <c r="B53" s="1" t="s">
        <v>213</v>
      </c>
      <c r="C53" s="1" t="s">
        <v>254</v>
      </c>
      <c r="D53" s="1"/>
      <c r="E53" s="1"/>
      <c r="F53" s="1"/>
      <c r="G53" s="1"/>
      <c r="H53" s="1"/>
      <c r="I53" s="1"/>
      <c r="J53" s="1"/>
    </row>
    <row r="54" spans="1:10" x14ac:dyDescent="0.2">
      <c r="A54" s="1" t="s">
        <v>153</v>
      </c>
      <c r="B54" s="1" t="s">
        <v>214</v>
      </c>
      <c r="C54" s="1" t="s">
        <v>366</v>
      </c>
      <c r="D54" s="1"/>
      <c r="E54" s="1"/>
      <c r="F54" s="1"/>
      <c r="G54" s="1"/>
      <c r="H54" s="1"/>
      <c r="I54" s="1"/>
      <c r="J54" s="1"/>
    </row>
    <row r="55" spans="1:10" x14ac:dyDescent="0.2">
      <c r="A55" s="1" t="s">
        <v>154</v>
      </c>
      <c r="B55" s="1" t="s">
        <v>382</v>
      </c>
      <c r="C55" s="1" t="s">
        <v>386</v>
      </c>
      <c r="D55" s="1"/>
      <c r="E55" s="1"/>
      <c r="F55" s="1"/>
      <c r="G55" s="1"/>
      <c r="H55" s="1"/>
      <c r="I55" s="1"/>
      <c r="J55" s="1"/>
    </row>
    <row r="56" spans="1:10" x14ac:dyDescent="0.2">
      <c r="A56" s="1" t="s">
        <v>155</v>
      </c>
      <c r="B56" s="1" t="s">
        <v>215</v>
      </c>
      <c r="C56" s="1" t="s">
        <v>367</v>
      </c>
      <c r="D56" s="1"/>
      <c r="E56" s="1"/>
      <c r="F56" s="1"/>
      <c r="G56" s="1"/>
      <c r="H56" s="1"/>
      <c r="I56" s="1"/>
      <c r="J56" s="1"/>
    </row>
    <row r="57" spans="1:10" x14ac:dyDescent="0.2">
      <c r="A57" s="1" t="s">
        <v>156</v>
      </c>
      <c r="B57" s="1" t="s">
        <v>216</v>
      </c>
      <c r="C57" s="1" t="s">
        <v>368</v>
      </c>
      <c r="D57" s="1"/>
      <c r="E57" s="1"/>
      <c r="F57" s="1"/>
      <c r="G57" s="1"/>
      <c r="H57" s="1"/>
      <c r="I57" s="1"/>
      <c r="J57" s="1"/>
    </row>
    <row r="58" spans="1:10" x14ac:dyDescent="0.2">
      <c r="A58" s="1" t="s">
        <v>157</v>
      </c>
      <c r="B58" s="1" t="s">
        <v>217</v>
      </c>
      <c r="C58" s="1" t="s">
        <v>255</v>
      </c>
      <c r="D58" s="1"/>
      <c r="E58" s="1"/>
      <c r="F58" s="1"/>
      <c r="G58" s="1"/>
      <c r="H58" s="1"/>
      <c r="I58" s="1"/>
      <c r="J58" s="1"/>
    </row>
    <row r="59" spans="1:10" x14ac:dyDescent="0.2">
      <c r="A59" s="1" t="s">
        <v>158</v>
      </c>
      <c r="B59" s="1" t="s">
        <v>218</v>
      </c>
      <c r="C59" s="1" t="s">
        <v>256</v>
      </c>
      <c r="D59" s="1"/>
      <c r="E59" s="1"/>
      <c r="F59" s="1"/>
      <c r="G59" s="1"/>
      <c r="H59" s="1"/>
      <c r="I59" s="1"/>
      <c r="J59" s="1"/>
    </row>
    <row r="60" spans="1:10" x14ac:dyDescent="0.2">
      <c r="A60" s="1" t="s">
        <v>159</v>
      </c>
      <c r="B60" s="1" t="s">
        <v>383</v>
      </c>
      <c r="C60" s="1" t="s">
        <v>369</v>
      </c>
      <c r="D60" s="1"/>
      <c r="E60" s="1"/>
      <c r="F60" s="1"/>
      <c r="G60" s="1"/>
      <c r="H60" s="1"/>
      <c r="I60" s="1"/>
      <c r="J60" s="1"/>
    </row>
    <row r="61" spans="1:10" x14ac:dyDescent="0.2">
      <c r="A61" s="1" t="s">
        <v>160</v>
      </c>
      <c r="B61" s="1" t="s">
        <v>219</v>
      </c>
      <c r="C61" s="1" t="s">
        <v>257</v>
      </c>
      <c r="D61" s="1"/>
      <c r="E61" s="1"/>
      <c r="F61" s="1"/>
      <c r="G61" s="1"/>
      <c r="H61" s="1"/>
      <c r="I61" s="1"/>
      <c r="J61" s="1"/>
    </row>
    <row r="62" spans="1:10" x14ac:dyDescent="0.2">
      <c r="A62" s="1" t="s">
        <v>74</v>
      </c>
      <c r="B62" s="1" t="s">
        <v>220</v>
      </c>
      <c r="C62" s="1" t="s">
        <v>258</v>
      </c>
      <c r="D62" s="1"/>
      <c r="E62" s="1"/>
      <c r="F62" s="1"/>
      <c r="G62" s="1"/>
      <c r="H62" s="1"/>
      <c r="I62" s="1"/>
      <c r="J62" s="1"/>
    </row>
    <row r="63" spans="1:10" x14ac:dyDescent="0.2">
      <c r="A63" s="1" t="s">
        <v>75</v>
      </c>
      <c r="B63" s="1" t="s">
        <v>221</v>
      </c>
      <c r="C63" s="1" t="s">
        <v>370</v>
      </c>
      <c r="D63" s="1"/>
      <c r="E63" s="1"/>
      <c r="F63" s="1"/>
      <c r="G63" s="1"/>
      <c r="H63" s="1"/>
      <c r="I63" s="1"/>
      <c r="J63" s="1"/>
    </row>
    <row r="64" spans="1:10" x14ac:dyDescent="0.2">
      <c r="A64" s="1" t="s">
        <v>76</v>
      </c>
      <c r="B64" s="1" t="s">
        <v>222</v>
      </c>
      <c r="C64" s="1" t="s">
        <v>371</v>
      </c>
      <c r="D64" s="1"/>
      <c r="E64" s="1"/>
      <c r="F64" s="1"/>
      <c r="G64" s="1"/>
      <c r="H64" s="1"/>
      <c r="I64" s="1"/>
      <c r="J64" s="1"/>
    </row>
    <row r="65" spans="1:10" x14ac:dyDescent="0.2">
      <c r="A65" s="1" t="s">
        <v>77</v>
      </c>
      <c r="B65" s="1" t="s">
        <v>223</v>
      </c>
      <c r="C65" s="1" t="s">
        <v>259</v>
      </c>
      <c r="D65" s="1"/>
      <c r="E65" s="1"/>
      <c r="F65" s="1"/>
      <c r="G65" s="1"/>
      <c r="H65" s="1"/>
      <c r="I65" s="1"/>
      <c r="J65" s="1"/>
    </row>
    <row r="66" spans="1:10" x14ac:dyDescent="0.2">
      <c r="A66" s="1" t="s">
        <v>78</v>
      </c>
      <c r="B66" s="1" t="s">
        <v>224</v>
      </c>
      <c r="C66" s="1" t="s">
        <v>260</v>
      </c>
      <c r="D66" s="1"/>
      <c r="E66" s="1"/>
      <c r="F66" s="1"/>
      <c r="G66" s="1"/>
      <c r="H66" s="1"/>
      <c r="I66" s="1"/>
      <c r="J66" s="1"/>
    </row>
    <row r="67" spans="1:10" x14ac:dyDescent="0.2">
      <c r="A67" s="1" t="s">
        <v>79</v>
      </c>
      <c r="B67" s="1" t="s">
        <v>225</v>
      </c>
      <c r="C67" s="1" t="s">
        <v>261</v>
      </c>
      <c r="D67" s="1"/>
      <c r="E67" s="1"/>
      <c r="F67" s="1"/>
      <c r="G67" s="1"/>
      <c r="H67" s="1"/>
      <c r="I67" s="1"/>
      <c r="J67" s="1"/>
    </row>
    <row r="68" spans="1:10" x14ac:dyDescent="0.2">
      <c r="A68" s="1" t="s">
        <v>80</v>
      </c>
      <c r="B68" s="1" t="s">
        <v>226</v>
      </c>
      <c r="C68" s="1" t="s">
        <v>262</v>
      </c>
      <c r="D68" s="1"/>
      <c r="E68" s="1"/>
      <c r="F68" s="1"/>
      <c r="G68" s="1"/>
      <c r="H68" s="1"/>
      <c r="I68" s="1"/>
      <c r="J68" s="1"/>
    </row>
    <row r="69" spans="1:10" x14ac:dyDescent="0.2">
      <c r="A69" s="1" t="s">
        <v>81</v>
      </c>
      <c r="B69" s="1" t="s">
        <v>227</v>
      </c>
      <c r="C69" s="1" t="s">
        <v>263</v>
      </c>
      <c r="D69" s="1"/>
      <c r="E69" s="1"/>
      <c r="F69" s="1"/>
      <c r="G69" s="1"/>
      <c r="H69" s="1"/>
      <c r="I69" s="1"/>
      <c r="J69" s="1"/>
    </row>
    <row r="70" spans="1:10" x14ac:dyDescent="0.2">
      <c r="A70" s="1" t="s">
        <v>82</v>
      </c>
      <c r="B70" s="1" t="s">
        <v>228</v>
      </c>
      <c r="C70" s="1" t="s">
        <v>264</v>
      </c>
      <c r="D70" s="1"/>
      <c r="E70" s="1"/>
      <c r="F70" s="1"/>
      <c r="G70" s="1"/>
      <c r="H70" s="1"/>
      <c r="I70" s="1"/>
      <c r="J70" s="1"/>
    </row>
    <row r="71" spans="1:10" x14ac:dyDescent="0.2">
      <c r="A71" s="1" t="s">
        <v>83</v>
      </c>
      <c r="B71" s="1" t="s">
        <v>229</v>
      </c>
      <c r="C71" s="1" t="s">
        <v>265</v>
      </c>
      <c r="D71" s="1"/>
      <c r="E71" s="1"/>
      <c r="F71" s="1"/>
      <c r="G71" s="1"/>
      <c r="H71" s="1"/>
      <c r="I71" s="1"/>
      <c r="J71" s="1"/>
    </row>
    <row r="72" spans="1:10" x14ac:dyDescent="0.2">
      <c r="A72" s="1" t="s">
        <v>84</v>
      </c>
      <c r="B72" s="1"/>
      <c r="C72" s="1" t="s">
        <v>266</v>
      </c>
      <c r="D72" s="1"/>
      <c r="E72" s="1"/>
      <c r="F72" s="1"/>
      <c r="G72" s="1"/>
      <c r="H72" s="1"/>
      <c r="I72" s="1"/>
      <c r="J72" s="1"/>
    </row>
    <row r="73" spans="1:10" x14ac:dyDescent="0.2">
      <c r="A73" s="1" t="s">
        <v>85</v>
      </c>
      <c r="B73" s="1"/>
      <c r="C73" s="1" t="s">
        <v>267</v>
      </c>
      <c r="D73" s="1"/>
      <c r="E73" s="1"/>
      <c r="F73" s="1"/>
      <c r="G73" s="1"/>
      <c r="H73" s="1"/>
      <c r="I73" s="1"/>
      <c r="J73" s="1"/>
    </row>
    <row r="74" spans="1:10" x14ac:dyDescent="0.2">
      <c r="A74" s="1" t="s">
        <v>86</v>
      </c>
      <c r="B74" s="1"/>
      <c r="C74" s="1" t="s">
        <v>268</v>
      </c>
      <c r="D74" s="1"/>
      <c r="E74" s="1"/>
      <c r="F74" s="1"/>
      <c r="G74" s="1"/>
      <c r="H74" s="1"/>
      <c r="I74" s="1"/>
      <c r="J74" s="1"/>
    </row>
    <row r="75" spans="1:10" x14ac:dyDescent="0.2">
      <c r="A75" s="1" t="s">
        <v>87</v>
      </c>
      <c r="B75" s="1"/>
      <c r="C75" s="1" t="s">
        <v>269</v>
      </c>
      <c r="D75" s="1"/>
      <c r="E75" s="1"/>
      <c r="F75" s="1"/>
      <c r="G75" s="1"/>
      <c r="H75" s="1"/>
      <c r="I75" s="1"/>
      <c r="J75" s="1"/>
    </row>
    <row r="76" spans="1:10" x14ac:dyDescent="0.2">
      <c r="A76" s="1" t="s">
        <v>88</v>
      </c>
      <c r="B76" s="1"/>
      <c r="C76" s="1" t="s">
        <v>270</v>
      </c>
      <c r="D76" s="1"/>
      <c r="E76" s="1"/>
      <c r="F76" s="1"/>
      <c r="G76" s="1"/>
      <c r="H76" s="1"/>
      <c r="I76" s="1"/>
      <c r="J76" s="1"/>
    </row>
    <row r="77" spans="1:10" x14ac:dyDescent="0.2">
      <c r="A77" s="1" t="s">
        <v>89</v>
      </c>
      <c r="B77" s="1"/>
      <c r="C77" s="1" t="s">
        <v>271</v>
      </c>
      <c r="D77" s="1"/>
      <c r="E77" s="1"/>
      <c r="F77" s="1"/>
      <c r="G77" s="1"/>
      <c r="H77" s="1"/>
      <c r="I77" s="1"/>
      <c r="J77" s="1"/>
    </row>
    <row r="78" spans="1:10" x14ac:dyDescent="0.2">
      <c r="A78" s="1" t="s">
        <v>90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 t="s">
        <v>91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 t="s">
        <v>92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 t="s">
        <v>93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 t="s">
        <v>94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 t="s">
        <v>95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 t="s">
        <v>96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 t="s">
        <v>97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 t="s">
        <v>98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 t="s">
        <v>99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 t="s">
        <v>100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 t="s">
        <v>101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 t="s">
        <v>102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 t="s">
        <v>103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 t="s">
        <v>104</v>
      </c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 t="s">
        <v>105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 t="s">
        <v>106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 t="s">
        <v>107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 t="s">
        <v>108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 t="s">
        <v>109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 t="s">
        <v>110</v>
      </c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 t="s">
        <v>111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 t="s">
        <v>112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 t="s">
        <v>113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 t="s">
        <v>114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 t="s">
        <v>115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 t="s">
        <v>116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 t="s">
        <v>117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 t="s">
        <v>118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 t="s">
        <v>119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 t="s">
        <v>120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 t="s">
        <v>378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 t="s">
        <v>121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 t="s">
        <v>122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 t="s">
        <v>123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 t="s">
        <v>124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 t="s">
        <v>125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 t="s">
        <v>126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 t="s">
        <v>127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 t="s">
        <v>128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 t="s">
        <v>161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 t="s">
        <v>162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 t="s">
        <v>163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 t="s">
        <v>164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 t="s">
        <v>129</v>
      </c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 t="s">
        <v>130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 t="s">
        <v>131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 t="s">
        <v>132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 t="s">
        <v>133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 t="s">
        <v>165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 t="s">
        <v>134</v>
      </c>
      <c r="B128" s="1"/>
      <c r="C128" s="1"/>
      <c r="D128" s="1"/>
      <c r="E128" s="1"/>
      <c r="F128" s="1"/>
      <c r="G128" s="1"/>
      <c r="H128" s="1"/>
      <c r="I128" s="1"/>
      <c r="J128" s="1"/>
    </row>
  </sheetData>
  <sortState ref="J2:J17">
    <sortCondition ref="J2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Taylor, Scott W (Henderson)</cp:lastModifiedBy>
  <cp:lastPrinted>2020-05-12T00:16:29Z</cp:lastPrinted>
  <dcterms:created xsi:type="dcterms:W3CDTF">2003-02-19T16:23:19Z</dcterms:created>
  <dcterms:modified xsi:type="dcterms:W3CDTF">2020-09-23T19:51:00Z</dcterms:modified>
</cp:coreProperties>
</file>